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terprising Ideas\2023\"/>
    </mc:Choice>
  </mc:AlternateContent>
  <xr:revisionPtr revIDLastSave="0" documentId="13_ncr:1_{9A2DBA9F-BA86-447E-B91A-5032D7DA4863}" xr6:coauthVersionLast="45" xr6:coauthVersionMax="46" xr10:uidLastSave="{00000000-0000-0000-0000-000000000000}"/>
  <bookViews>
    <workbookView xWindow="-108" yWindow="-108" windowWidth="23256" windowHeight="13176" activeTab="4" xr2:uid="{00000000-000D-0000-FFFF-FFFF00000000}"/>
  </bookViews>
  <sheets>
    <sheet name="Ranger Kids" sheetId="1" r:id="rId1"/>
    <sheet name="Powder Puff" sheetId="7" r:id="rId2"/>
    <sheet name="Discovery" sheetId="3" r:id="rId3"/>
    <sheet name="AdvExp" sheetId="4" r:id="rId4"/>
    <sheet name="M Leader" sheetId="6" r:id="rId5"/>
    <sheet name="F Leader" sheetId="8" r:id="rId6"/>
  </sheets>
  <definedNames>
    <definedName name="_xlnm._FilterDatabase" localSheetId="2" hidden="1">Discovery!$A$5:$O$29</definedName>
    <definedName name="_xlnm.Print_Area" localSheetId="3">AdvExp!$A$1:$Q$39</definedName>
    <definedName name="_xlnm.Print_Area" localSheetId="2">Discovery!$A$1:$Q$59</definedName>
    <definedName name="_xlnm.Print_Area" localSheetId="4">'M Leader'!$A$1:$O$34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6" l="1"/>
  <c r="O16" i="6"/>
  <c r="M17" i="6"/>
  <c r="M16" i="6"/>
  <c r="K17" i="6"/>
  <c r="K16" i="6"/>
  <c r="I17" i="6"/>
  <c r="I16" i="6"/>
  <c r="G17" i="6"/>
  <c r="G16" i="6"/>
  <c r="Q18" i="4"/>
  <c r="Q17" i="4"/>
  <c r="O18" i="4"/>
  <c r="O17" i="4"/>
  <c r="M18" i="4"/>
  <c r="M17" i="4"/>
  <c r="K18" i="4"/>
  <c r="K17" i="4"/>
  <c r="I18" i="4"/>
  <c r="I17" i="4"/>
  <c r="G18" i="4"/>
  <c r="G17" i="4"/>
  <c r="Q32" i="3"/>
  <c r="Q31" i="3"/>
  <c r="O32" i="3"/>
  <c r="O31" i="3"/>
  <c r="M32" i="3"/>
  <c r="M31" i="3"/>
  <c r="K32" i="3"/>
  <c r="K31" i="3"/>
  <c r="I32" i="3"/>
  <c r="I31" i="3"/>
  <c r="G32" i="3"/>
  <c r="G31" i="3"/>
  <c r="O16" i="7"/>
  <c r="O17" i="7" s="1"/>
  <c r="M16" i="7"/>
  <c r="M17" i="7" s="1"/>
  <c r="K16" i="7"/>
  <c r="K17" i="7" s="1"/>
  <c r="I16" i="7"/>
  <c r="I17" i="7" s="1"/>
  <c r="G17" i="7"/>
  <c r="G16" i="7"/>
  <c r="O28" i="1"/>
  <c r="O27" i="1"/>
  <c r="M28" i="1"/>
  <c r="M27" i="1"/>
  <c r="K28" i="1"/>
  <c r="K27" i="1"/>
  <c r="I28" i="1"/>
  <c r="I27" i="1"/>
  <c r="G28" i="1"/>
  <c r="G27" i="1"/>
</calcChain>
</file>

<file path=xl/sharedStrings.xml><?xml version="1.0" encoding="utf-8"?>
<sst xmlns="http://schemas.openxmlformats.org/spreadsheetml/2006/main" count="321" uniqueCount="111">
  <si>
    <t>Ranger Kids</t>
  </si>
  <si>
    <t>Jameson Ryals</t>
  </si>
  <si>
    <t>Riley Jones</t>
  </si>
  <si>
    <t>Matthew Rippy</t>
  </si>
  <si>
    <t>Malachi Lipska</t>
  </si>
  <si>
    <t>Round 1</t>
  </si>
  <si>
    <t>Round 2</t>
  </si>
  <si>
    <t>Round 3</t>
  </si>
  <si>
    <t>Round 4</t>
  </si>
  <si>
    <t>Round 5</t>
  </si>
  <si>
    <t>Round 6</t>
  </si>
  <si>
    <t>Discovery</t>
  </si>
  <si>
    <t>Adv/Exp</t>
  </si>
  <si>
    <t>Car #</t>
  </si>
  <si>
    <t>Name</t>
  </si>
  <si>
    <t>Division</t>
  </si>
  <si>
    <t>OP</t>
  </si>
  <si>
    <t>1st Race Place</t>
  </si>
  <si>
    <t>1st Race Time</t>
  </si>
  <si>
    <t>2nd Race Place</t>
  </si>
  <si>
    <t>2nd Race Time</t>
  </si>
  <si>
    <t>3rd Race Place</t>
  </si>
  <si>
    <t>3rd Race Time</t>
  </si>
  <si>
    <t>4th Race Place</t>
  </si>
  <si>
    <t>4th Race Time</t>
  </si>
  <si>
    <t>5th Race Place</t>
  </si>
  <si>
    <t>5th Race Time</t>
  </si>
  <si>
    <t>6th Race Place</t>
  </si>
  <si>
    <t>6th Race Time</t>
  </si>
  <si>
    <t>1st Place</t>
  </si>
  <si>
    <t>2nd Place</t>
  </si>
  <si>
    <t>Best of Workmanship</t>
  </si>
  <si>
    <t>Michael Stojak</t>
  </si>
  <si>
    <t>William Guyette</t>
  </si>
  <si>
    <t>Aiden Malion</t>
  </si>
  <si>
    <t>min</t>
  </si>
  <si>
    <t>max</t>
  </si>
  <si>
    <t>Scott Cofer</t>
  </si>
  <si>
    <t>Nathan Stojak</t>
  </si>
  <si>
    <t>Jace Allen</t>
  </si>
  <si>
    <t>Dallas Grant</t>
  </si>
  <si>
    <t>Noah Bradley</t>
  </si>
  <si>
    <t>Joseph Flores</t>
  </si>
  <si>
    <t>Roman Andrews</t>
  </si>
  <si>
    <t>Micah Lawrence</t>
  </si>
  <si>
    <t>Zion Theriault</t>
  </si>
  <si>
    <t>Brody Harris</t>
  </si>
  <si>
    <t>Dawson Harris</t>
  </si>
  <si>
    <t>Joey Stojak</t>
  </si>
  <si>
    <t>Jase Roberts</t>
  </si>
  <si>
    <t>Sarah Milford</t>
  </si>
  <si>
    <t>Jayden Madrid</t>
  </si>
  <si>
    <t>Solomon Mims</t>
  </si>
  <si>
    <t>Julian Espinosa</t>
  </si>
  <si>
    <t>Kingston Banach</t>
  </si>
  <si>
    <t>Emerson Guyette</t>
  </si>
  <si>
    <t>Alli Ingram</t>
  </si>
  <si>
    <t>Nathan Moore</t>
  </si>
  <si>
    <t>Coltan Pittman</t>
  </si>
  <si>
    <t>Nathan Register</t>
  </si>
  <si>
    <t>Jeremy Register</t>
  </si>
  <si>
    <t>Male Leaders</t>
  </si>
  <si>
    <t>Lee Urnis</t>
  </si>
  <si>
    <t>Blake Sanders</t>
  </si>
  <si>
    <t>Powder Puff</t>
  </si>
  <si>
    <t>Timothy Milford Jr.</t>
  </si>
  <si>
    <t>Samual Johnson</t>
  </si>
  <si>
    <t>Jesse Griffin</t>
  </si>
  <si>
    <t>Jaxen Adams</t>
  </si>
  <si>
    <t>Wesson Clark</t>
  </si>
  <si>
    <t>Daniel Dupre'</t>
  </si>
  <si>
    <t>Ethan Oswald</t>
  </si>
  <si>
    <t>Grayson Tripi</t>
  </si>
  <si>
    <t>Cade Walker</t>
  </si>
  <si>
    <t>Roman Lipska</t>
  </si>
  <si>
    <t>Daniel Leach</t>
  </si>
  <si>
    <t>Emma Dedman</t>
  </si>
  <si>
    <t>London White</t>
  </si>
  <si>
    <t>Jane Lipska</t>
  </si>
  <si>
    <t>Mallory Free</t>
  </si>
  <si>
    <t>Jennifer Acuff</t>
  </si>
  <si>
    <t>Amelia Grissett</t>
  </si>
  <si>
    <t>Emerald Harris</t>
  </si>
  <si>
    <t>Zoey Grissett</t>
  </si>
  <si>
    <t>Braxton Adams</t>
  </si>
  <si>
    <t>Brandon Taylor</t>
  </si>
  <si>
    <t>Elijah Tolentino</t>
  </si>
  <si>
    <t>Ramel Williams</t>
  </si>
  <si>
    <t>Brayden Wolfe</t>
  </si>
  <si>
    <t>Mason Osborne</t>
  </si>
  <si>
    <t>Joshua Cook</t>
  </si>
  <si>
    <t>London Hill</t>
  </si>
  <si>
    <t>Carson Lee</t>
  </si>
  <si>
    <t>John Dupre'</t>
  </si>
  <si>
    <t>Isiah Deem</t>
  </si>
  <si>
    <t>Connor Weathers</t>
  </si>
  <si>
    <t>Leo Griffin</t>
  </si>
  <si>
    <t>AJ Gulley</t>
  </si>
  <si>
    <t>Arynn Madrid</t>
  </si>
  <si>
    <t>Adam Dupre'</t>
  </si>
  <si>
    <t>Carter Oswald</t>
  </si>
  <si>
    <t>Torrence Jones</t>
  </si>
  <si>
    <t>Owen Hembrie</t>
  </si>
  <si>
    <t>Timothy Milford Sr.</t>
  </si>
  <si>
    <t>Jeffrey Barber</t>
  </si>
  <si>
    <t>Benny Cunningham</t>
  </si>
  <si>
    <t>Fred Griffin</t>
  </si>
  <si>
    <t>Christopher Lipska</t>
  </si>
  <si>
    <t>Josh Register</t>
  </si>
  <si>
    <t>Cassie Jones</t>
  </si>
  <si>
    <t>Female Leaders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</si>
</sst>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Zeros="0" workbookViewId="0">
      <pane ySplit="5" topLeftCell="A21" activePane="bottomLeft" state="frozen"/>
      <selection activeCell="F20" sqref="F20"/>
      <selection pane="bottomLeft" activeCell="A2" sqref="A2"/>
    </sheetView>
  </sheetViews>
  <sheetFormatPr defaultRowHeight="14.4" x14ac:dyDescent="0.3"/>
  <cols>
    <col min="1" max="1" width="5.33203125" style="2" bestFit="1" customWidth="1"/>
    <col min="2" max="2" width="15.6640625" style="3" bestFit="1" customWidth="1"/>
    <col min="3" max="3" width="10.33203125" style="3" bestFit="1" customWidth="1"/>
    <col min="4" max="4" width="4" style="2" bestFit="1" customWidth="1"/>
    <col min="5" max="5" width="5.33203125" style="2" bestFit="1" customWidth="1"/>
    <col min="6" max="6" width="8.88671875" style="2"/>
    <col min="7" max="16384" width="8.88671875" style="3"/>
  </cols>
  <sheetData>
    <row r="1" spans="1:15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  <c r="N1" s="6" t="s">
        <v>25</v>
      </c>
      <c r="O1" s="6" t="s">
        <v>26</v>
      </c>
    </row>
    <row r="2" spans="1:15" x14ac:dyDescent="0.3">
      <c r="A2" s="2">
        <v>17</v>
      </c>
      <c r="B2" s="3" t="s">
        <v>52</v>
      </c>
      <c r="C2" s="3" t="s">
        <v>0</v>
      </c>
      <c r="D2" s="2">
        <v>7</v>
      </c>
      <c r="F2" s="2" t="s">
        <v>29</v>
      </c>
    </row>
    <row r="3" spans="1:15" x14ac:dyDescent="0.3">
      <c r="A3" s="2">
        <v>14</v>
      </c>
      <c r="B3" s="3" t="s">
        <v>42</v>
      </c>
      <c r="C3" s="3" t="s">
        <v>0</v>
      </c>
      <c r="D3" s="2">
        <v>7</v>
      </c>
      <c r="F3" s="2" t="s">
        <v>30</v>
      </c>
    </row>
    <row r="4" spans="1:15" x14ac:dyDescent="0.3">
      <c r="A4" s="2">
        <v>8</v>
      </c>
      <c r="B4" s="3" t="s">
        <v>57</v>
      </c>
      <c r="C4" s="3" t="s">
        <v>0</v>
      </c>
      <c r="D4" s="2">
        <v>12</v>
      </c>
      <c r="F4" s="8" t="s">
        <v>31</v>
      </c>
    </row>
    <row r="6" spans="1:15" x14ac:dyDescent="0.3">
      <c r="A6" s="2">
        <v>1</v>
      </c>
      <c r="B6" s="3" t="s">
        <v>65</v>
      </c>
      <c r="C6" s="3" t="s">
        <v>0</v>
      </c>
      <c r="D6" s="2">
        <v>71</v>
      </c>
      <c r="F6" s="2">
        <v>2</v>
      </c>
      <c r="G6" s="2">
        <v>3.129</v>
      </c>
      <c r="H6" s="2">
        <v>4</v>
      </c>
      <c r="I6" s="2">
        <v>3.1160000000000001</v>
      </c>
      <c r="J6" s="2">
        <v>0</v>
      </c>
      <c r="K6" s="2"/>
      <c r="L6" s="2">
        <v>0</v>
      </c>
      <c r="M6" s="2"/>
      <c r="N6" s="2">
        <v>0</v>
      </c>
    </row>
    <row r="7" spans="1:15" x14ac:dyDescent="0.3">
      <c r="A7" s="2">
        <v>2</v>
      </c>
      <c r="B7" s="3" t="s">
        <v>66</v>
      </c>
      <c r="C7" s="3" t="s">
        <v>0</v>
      </c>
      <c r="D7" s="2">
        <v>71</v>
      </c>
      <c r="F7" s="2">
        <v>5</v>
      </c>
      <c r="G7" s="2">
        <v>3.222</v>
      </c>
      <c r="H7" s="2">
        <v>3</v>
      </c>
      <c r="I7" s="2">
        <v>3.1789999999999998</v>
      </c>
      <c r="J7" s="2">
        <v>0</v>
      </c>
      <c r="K7" s="2"/>
      <c r="L7" s="2">
        <v>0</v>
      </c>
      <c r="M7" s="2"/>
      <c r="N7" s="2">
        <v>0</v>
      </c>
    </row>
    <row r="8" spans="1:15" x14ac:dyDescent="0.3">
      <c r="A8" s="2">
        <v>3</v>
      </c>
      <c r="B8" s="3" t="s">
        <v>67</v>
      </c>
      <c r="C8" s="3" t="s">
        <v>0</v>
      </c>
      <c r="D8" s="2">
        <v>71</v>
      </c>
      <c r="F8" s="2">
        <v>5</v>
      </c>
      <c r="G8" s="2">
        <v>4.5629999999999997</v>
      </c>
      <c r="H8" s="2">
        <v>6</v>
      </c>
      <c r="I8" s="2">
        <v>4.0110000000000001</v>
      </c>
      <c r="J8" s="2">
        <v>0</v>
      </c>
      <c r="K8" s="2"/>
      <c r="L8" s="2">
        <v>0</v>
      </c>
      <c r="M8" s="2"/>
      <c r="N8" s="2">
        <v>0</v>
      </c>
    </row>
    <row r="9" spans="1:15" x14ac:dyDescent="0.3">
      <c r="A9" s="2">
        <v>4</v>
      </c>
      <c r="B9" s="3" t="s">
        <v>68</v>
      </c>
      <c r="C9" s="3" t="s">
        <v>0</v>
      </c>
      <c r="D9" s="2">
        <v>71</v>
      </c>
      <c r="F9" s="2">
        <v>4</v>
      </c>
      <c r="G9" s="2">
        <v>3.49</v>
      </c>
      <c r="H9" s="2">
        <v>4</v>
      </c>
      <c r="I9" s="2">
        <v>3.258</v>
      </c>
      <c r="J9" s="2">
        <v>0</v>
      </c>
      <c r="K9" s="2"/>
      <c r="L9" s="2">
        <v>0</v>
      </c>
      <c r="M9" s="2"/>
      <c r="N9" s="2">
        <v>0</v>
      </c>
    </row>
    <row r="10" spans="1:15" x14ac:dyDescent="0.3">
      <c r="A10" s="2">
        <v>5</v>
      </c>
      <c r="B10" s="3" t="s">
        <v>69</v>
      </c>
      <c r="C10" s="3" t="s">
        <v>0</v>
      </c>
      <c r="D10" s="2">
        <v>71</v>
      </c>
      <c r="F10" s="2">
        <v>6</v>
      </c>
      <c r="G10" s="2">
        <v>3.7970000000000002</v>
      </c>
      <c r="H10" s="2">
        <v>5</v>
      </c>
      <c r="I10" s="2">
        <v>3.4550000000000001</v>
      </c>
      <c r="J10" s="2">
        <v>0</v>
      </c>
      <c r="K10" s="2"/>
      <c r="L10" s="2">
        <v>0</v>
      </c>
      <c r="M10" s="2"/>
      <c r="N10" s="2">
        <v>0</v>
      </c>
    </row>
    <row r="11" spans="1:15" x14ac:dyDescent="0.3">
      <c r="A11" s="2">
        <v>6</v>
      </c>
      <c r="B11" s="3" t="s">
        <v>70</v>
      </c>
      <c r="C11" s="3" t="s">
        <v>0</v>
      </c>
      <c r="D11" s="2">
        <v>12</v>
      </c>
      <c r="F11" s="2">
        <v>4</v>
      </c>
      <c r="G11" s="2">
        <v>3.379</v>
      </c>
      <c r="H11" s="2">
        <v>5</v>
      </c>
      <c r="I11" s="2">
        <v>3.3140000000000001</v>
      </c>
      <c r="J11" s="2">
        <v>0</v>
      </c>
      <c r="K11" s="2"/>
      <c r="L11" s="2">
        <v>0</v>
      </c>
      <c r="M11" s="2"/>
      <c r="N11" s="2">
        <v>0</v>
      </c>
    </row>
    <row r="12" spans="1:15" x14ac:dyDescent="0.3">
      <c r="A12" s="2">
        <v>7</v>
      </c>
      <c r="B12" s="3" t="s">
        <v>71</v>
      </c>
      <c r="C12" s="3" t="s">
        <v>0</v>
      </c>
      <c r="D12" s="2">
        <v>12</v>
      </c>
      <c r="F12" s="2">
        <v>4</v>
      </c>
      <c r="G12" s="2">
        <v>3.0529999999999999</v>
      </c>
      <c r="H12" s="2">
        <v>2</v>
      </c>
      <c r="I12" s="2">
        <v>3.0110000000000001</v>
      </c>
      <c r="J12" s="2">
        <v>0</v>
      </c>
      <c r="K12" s="2"/>
      <c r="L12" s="2">
        <v>0</v>
      </c>
      <c r="M12" s="2"/>
      <c r="N12" s="2">
        <v>0</v>
      </c>
    </row>
    <row r="13" spans="1:15" x14ac:dyDescent="0.3">
      <c r="A13" s="2">
        <v>8</v>
      </c>
      <c r="B13" s="3" t="s">
        <v>57</v>
      </c>
      <c r="C13" s="3" t="s">
        <v>0</v>
      </c>
      <c r="D13" s="2">
        <v>12</v>
      </c>
      <c r="E13" s="3"/>
      <c r="F13" s="2">
        <v>3</v>
      </c>
      <c r="G13" s="2">
        <v>3.206</v>
      </c>
      <c r="H13" s="2">
        <v>3</v>
      </c>
      <c r="I13" s="2">
        <v>3.202</v>
      </c>
      <c r="J13" s="2">
        <v>0</v>
      </c>
      <c r="K13" s="2"/>
      <c r="L13" s="2">
        <v>0</v>
      </c>
      <c r="M13" s="2"/>
      <c r="N13" s="2">
        <v>0</v>
      </c>
    </row>
    <row r="14" spans="1:15" x14ac:dyDescent="0.3">
      <c r="A14" s="2">
        <v>9</v>
      </c>
      <c r="B14" s="3" t="s">
        <v>40</v>
      </c>
      <c r="C14" s="3" t="s">
        <v>0</v>
      </c>
      <c r="D14" s="2">
        <v>7</v>
      </c>
      <c r="E14" s="3"/>
      <c r="F14" s="2">
        <v>2</v>
      </c>
      <c r="G14" s="2">
        <v>2.9460000000000002</v>
      </c>
      <c r="H14" s="2">
        <v>1</v>
      </c>
      <c r="I14" s="2">
        <v>2.948</v>
      </c>
      <c r="J14" s="2">
        <v>0</v>
      </c>
      <c r="K14" s="2"/>
      <c r="L14" s="2">
        <v>3</v>
      </c>
      <c r="M14" s="2">
        <v>2.9329999999999998</v>
      </c>
      <c r="N14" s="2">
        <v>0</v>
      </c>
    </row>
    <row r="15" spans="1:15" x14ac:dyDescent="0.3">
      <c r="A15" s="2">
        <v>10</v>
      </c>
      <c r="B15" s="3" t="s">
        <v>53</v>
      </c>
      <c r="C15" s="3" t="s">
        <v>0</v>
      </c>
      <c r="D15" s="2">
        <v>7</v>
      </c>
      <c r="E15" s="3"/>
      <c r="F15" s="2">
        <v>3</v>
      </c>
      <c r="G15" s="2">
        <v>3.149</v>
      </c>
      <c r="H15" s="2">
        <v>4</v>
      </c>
      <c r="I15" s="2">
        <v>3.246</v>
      </c>
      <c r="J15" s="2">
        <v>0</v>
      </c>
      <c r="K15" s="2"/>
      <c r="L15" s="2">
        <v>0</v>
      </c>
      <c r="M15" s="2"/>
      <c r="N15" s="2">
        <v>0</v>
      </c>
      <c r="O15" s="2"/>
    </row>
    <row r="16" spans="1:15" x14ac:dyDescent="0.3">
      <c r="A16" s="2">
        <v>11</v>
      </c>
      <c r="B16" s="3" t="s">
        <v>55</v>
      </c>
      <c r="C16" s="3" t="s">
        <v>0</v>
      </c>
      <c r="D16" s="2">
        <v>7</v>
      </c>
      <c r="E16" s="3"/>
      <c r="F16" s="2">
        <v>2</v>
      </c>
      <c r="G16" s="2">
        <v>2.9569999999999999</v>
      </c>
      <c r="H16" s="2">
        <v>1</v>
      </c>
      <c r="I16" s="2">
        <v>2.9830000000000001</v>
      </c>
      <c r="J16" s="2">
        <v>0</v>
      </c>
      <c r="K16" s="2"/>
      <c r="L16" s="2">
        <v>5</v>
      </c>
      <c r="M16" s="2">
        <v>2.968</v>
      </c>
      <c r="N16" s="2">
        <v>0</v>
      </c>
      <c r="O16" s="2"/>
    </row>
    <row r="17" spans="1:15" x14ac:dyDescent="0.3">
      <c r="A17" s="2">
        <v>12</v>
      </c>
      <c r="B17" s="3" t="s">
        <v>72</v>
      </c>
      <c r="C17" s="3" t="s">
        <v>0</v>
      </c>
      <c r="D17" s="2">
        <v>7</v>
      </c>
      <c r="E17" s="3"/>
      <c r="F17" s="2">
        <v>4</v>
      </c>
      <c r="G17" s="2">
        <v>3.1560000000000001</v>
      </c>
      <c r="H17" s="2">
        <v>5</v>
      </c>
      <c r="I17" s="2">
        <v>3.149</v>
      </c>
      <c r="J17" s="2">
        <v>0</v>
      </c>
      <c r="K17" s="2"/>
      <c r="L17" s="2">
        <v>0</v>
      </c>
      <c r="M17" s="2"/>
      <c r="N17" s="2">
        <v>0</v>
      </c>
      <c r="O17" s="2"/>
    </row>
    <row r="18" spans="1:15" x14ac:dyDescent="0.3">
      <c r="A18" s="2">
        <v>13</v>
      </c>
      <c r="B18" s="3" t="s">
        <v>73</v>
      </c>
      <c r="C18" s="3" t="s">
        <v>0</v>
      </c>
      <c r="D18" s="2">
        <v>7</v>
      </c>
      <c r="E18" s="3"/>
      <c r="F18" s="2">
        <v>3</v>
      </c>
      <c r="G18" s="2">
        <v>3.0030000000000001</v>
      </c>
      <c r="H18" s="2">
        <v>1</v>
      </c>
      <c r="I18" s="2">
        <v>2.9409999999999998</v>
      </c>
      <c r="J18" s="2">
        <v>0</v>
      </c>
      <c r="K18" s="2"/>
      <c r="L18" s="2">
        <v>2</v>
      </c>
      <c r="M18" s="2">
        <v>2.927</v>
      </c>
      <c r="N18" s="2">
        <v>0</v>
      </c>
      <c r="O18" s="2"/>
    </row>
    <row r="19" spans="1:15" x14ac:dyDescent="0.3">
      <c r="A19" s="2">
        <v>14</v>
      </c>
      <c r="B19" s="3" t="s">
        <v>42</v>
      </c>
      <c r="C19" s="3" t="s">
        <v>0</v>
      </c>
      <c r="D19" s="2">
        <v>7</v>
      </c>
      <c r="E19" s="3"/>
      <c r="F19" s="2">
        <v>1</v>
      </c>
      <c r="G19" s="2">
        <v>2.8759999999999999</v>
      </c>
      <c r="H19" s="2">
        <v>0</v>
      </c>
      <c r="I19" s="2"/>
      <c r="J19" s="2">
        <v>3</v>
      </c>
      <c r="K19" s="2">
        <v>2.931</v>
      </c>
      <c r="L19" s="2">
        <v>1</v>
      </c>
      <c r="M19" s="2">
        <v>2.91</v>
      </c>
      <c r="N19" s="2">
        <v>2</v>
      </c>
      <c r="O19" s="2">
        <v>2.9670000000000001</v>
      </c>
    </row>
    <row r="20" spans="1:15" x14ac:dyDescent="0.3">
      <c r="A20" s="2">
        <v>15</v>
      </c>
      <c r="B20" s="3" t="s">
        <v>74</v>
      </c>
      <c r="C20" s="3" t="s">
        <v>0</v>
      </c>
      <c r="D20" s="2">
        <v>7</v>
      </c>
      <c r="E20" s="3"/>
      <c r="F20" s="2">
        <v>5</v>
      </c>
      <c r="G20" s="2">
        <v>3.0609999999999999</v>
      </c>
      <c r="H20" s="2">
        <v>2</v>
      </c>
      <c r="I20" s="2">
        <v>3.04</v>
      </c>
      <c r="J20" s="2">
        <v>0</v>
      </c>
      <c r="K20" s="2"/>
      <c r="L20" s="2">
        <v>0</v>
      </c>
      <c r="M20" s="2"/>
      <c r="N20" s="2">
        <v>0</v>
      </c>
      <c r="O20" s="2"/>
    </row>
    <row r="21" spans="1:15" x14ac:dyDescent="0.3">
      <c r="A21" s="2">
        <v>16</v>
      </c>
      <c r="B21" s="3" t="s">
        <v>38</v>
      </c>
      <c r="C21" s="3" t="s">
        <v>0</v>
      </c>
      <c r="D21" s="2">
        <v>7</v>
      </c>
      <c r="E21" s="3"/>
      <c r="F21" s="2">
        <v>3</v>
      </c>
      <c r="G21" s="2">
        <v>3.1160000000000001</v>
      </c>
      <c r="H21" s="2">
        <v>2</v>
      </c>
      <c r="I21" s="2">
        <v>3.0910000000000002</v>
      </c>
      <c r="J21" s="2">
        <v>0</v>
      </c>
      <c r="K21" s="2"/>
      <c r="L21" s="2">
        <v>0</v>
      </c>
      <c r="M21" s="2"/>
      <c r="N21" s="2">
        <v>0</v>
      </c>
      <c r="O21" s="2"/>
    </row>
    <row r="22" spans="1:15" x14ac:dyDescent="0.3">
      <c r="A22" s="2">
        <v>17</v>
      </c>
      <c r="B22" s="3" t="s">
        <v>52</v>
      </c>
      <c r="C22" s="3" t="s">
        <v>0</v>
      </c>
      <c r="D22" s="2">
        <v>7</v>
      </c>
      <c r="E22" s="3"/>
      <c r="F22" s="2">
        <v>1</v>
      </c>
      <c r="G22" s="2">
        <v>2.919</v>
      </c>
      <c r="H22" s="2">
        <v>0</v>
      </c>
      <c r="I22" s="2"/>
      <c r="J22" s="2">
        <v>1</v>
      </c>
      <c r="K22" s="2">
        <v>2.927</v>
      </c>
      <c r="L22" s="2">
        <v>0</v>
      </c>
      <c r="M22" s="2"/>
      <c r="N22" s="2">
        <v>1</v>
      </c>
      <c r="O22" s="2">
        <v>2.9279999999999999</v>
      </c>
    </row>
    <row r="23" spans="1:15" x14ac:dyDescent="0.3">
      <c r="A23" s="2">
        <v>18</v>
      </c>
      <c r="B23" s="3" t="s">
        <v>39</v>
      </c>
      <c r="C23" s="3" t="s">
        <v>0</v>
      </c>
      <c r="D23" s="2">
        <v>7</v>
      </c>
      <c r="E23" s="3"/>
      <c r="F23" s="2">
        <v>1</v>
      </c>
      <c r="G23" s="2">
        <v>2.9369999999999998</v>
      </c>
      <c r="H23" s="2">
        <v>0</v>
      </c>
      <c r="I23" s="2"/>
      <c r="J23" s="2">
        <v>2</v>
      </c>
      <c r="K23" s="2">
        <v>2.9289999999999998</v>
      </c>
      <c r="L23" s="2">
        <v>6</v>
      </c>
      <c r="M23" s="2">
        <v>2.98</v>
      </c>
      <c r="N23" s="2">
        <v>0</v>
      </c>
      <c r="O23" s="2"/>
    </row>
    <row r="24" spans="1:15" x14ac:dyDescent="0.3">
      <c r="A24" s="2">
        <v>19</v>
      </c>
      <c r="B24" s="3" t="s">
        <v>75</v>
      </c>
      <c r="C24" s="3" t="s">
        <v>0</v>
      </c>
      <c r="D24" s="2">
        <v>7</v>
      </c>
      <c r="E24" s="3"/>
      <c r="F24" s="2">
        <v>2</v>
      </c>
      <c r="G24" s="2">
        <v>2.9870000000000001</v>
      </c>
      <c r="H24" s="2">
        <v>3</v>
      </c>
      <c r="I24" s="2">
        <v>3.0230000000000001</v>
      </c>
      <c r="J24" s="2">
        <v>0</v>
      </c>
      <c r="K24" s="2"/>
      <c r="L24" s="2">
        <v>0</v>
      </c>
      <c r="M24" s="2"/>
      <c r="N24" s="2">
        <v>0</v>
      </c>
      <c r="O24" s="2"/>
    </row>
    <row r="25" spans="1:15" x14ac:dyDescent="0.3">
      <c r="A25" s="2">
        <v>20</v>
      </c>
      <c r="B25" s="3" t="s">
        <v>54</v>
      </c>
      <c r="C25" s="3" t="s">
        <v>0</v>
      </c>
      <c r="D25" s="2">
        <v>7</v>
      </c>
      <c r="E25" s="3"/>
      <c r="F25" s="2">
        <v>1</v>
      </c>
      <c r="G25" s="2">
        <v>2.9369999999999998</v>
      </c>
      <c r="H25" s="2">
        <v>0</v>
      </c>
      <c r="I25" s="2"/>
      <c r="J25" s="2">
        <v>4</v>
      </c>
      <c r="K25" s="2">
        <v>2.948</v>
      </c>
      <c r="L25" s="2">
        <v>4</v>
      </c>
      <c r="M25" s="2">
        <v>2.96</v>
      </c>
      <c r="N25" s="2">
        <v>0</v>
      </c>
      <c r="O25" s="2"/>
    </row>
    <row r="26" spans="1:15" x14ac:dyDescent="0.3">
      <c r="A26" s="2">
        <v>21</v>
      </c>
      <c r="B26" s="3" t="s">
        <v>43</v>
      </c>
      <c r="C26" s="3" t="s">
        <v>0</v>
      </c>
      <c r="D26" s="2">
        <v>181</v>
      </c>
      <c r="E26" s="3"/>
      <c r="F26" s="2">
        <v>5</v>
      </c>
      <c r="G26" s="2">
        <v>8.6940000000000008</v>
      </c>
      <c r="H26" s="2">
        <v>6</v>
      </c>
      <c r="I26" s="2">
        <v>7.6980000000000004</v>
      </c>
      <c r="J26" s="2">
        <v>0</v>
      </c>
      <c r="K26" s="2"/>
      <c r="L26" s="2">
        <v>0</v>
      </c>
      <c r="M26" s="2"/>
      <c r="N26" s="2">
        <v>0</v>
      </c>
      <c r="O26" s="2"/>
    </row>
    <row r="27" spans="1:15" x14ac:dyDescent="0.3">
      <c r="B27" s="2" t="s">
        <v>35</v>
      </c>
      <c r="G27" s="2">
        <f>MIN(G6:G26)</f>
        <v>2.8759999999999999</v>
      </c>
      <c r="H27" s="2"/>
      <c r="I27" s="2">
        <f>MIN(I6:I26)</f>
        <v>2.9409999999999998</v>
      </c>
      <c r="J27" s="2"/>
      <c r="K27" s="2">
        <f>MIN(K6:K26)</f>
        <v>2.927</v>
      </c>
      <c r="L27" s="2"/>
      <c r="M27" s="2">
        <f>MIN(M6:M26)</f>
        <v>2.91</v>
      </c>
      <c r="N27" s="2"/>
      <c r="O27" s="2">
        <f>MIN(O6:O26)</f>
        <v>2.9279999999999999</v>
      </c>
    </row>
    <row r="28" spans="1:15" x14ac:dyDescent="0.3">
      <c r="B28" s="2" t="s">
        <v>36</v>
      </c>
      <c r="G28" s="2">
        <f>MAX(G6:G26)</f>
        <v>8.6940000000000008</v>
      </c>
      <c r="H28" s="2"/>
      <c r="I28" s="2">
        <f>MAX(I6:I26)</f>
        <v>7.6980000000000004</v>
      </c>
      <c r="J28" s="2"/>
      <c r="K28" s="2">
        <f>MAX(K6:K26)</f>
        <v>2.948</v>
      </c>
      <c r="L28" s="2"/>
      <c r="M28" s="2">
        <f>MAX(M6:M26)</f>
        <v>2.98</v>
      </c>
      <c r="N28" s="2"/>
      <c r="O28" s="2">
        <f>MAX(O6:O26)</f>
        <v>2.9670000000000001</v>
      </c>
    </row>
    <row r="29" spans="1:15" x14ac:dyDescent="0.3"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3"/>
      <c r="D30" s="3"/>
      <c r="E30" s="3"/>
      <c r="F30" s="9" t="s">
        <v>5</v>
      </c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3"/>
      <c r="D31" s="3"/>
      <c r="E31" s="3"/>
      <c r="F31" s="9">
        <v>2</v>
      </c>
      <c r="G31" s="9">
        <v>16</v>
      </c>
      <c r="H31" s="9">
        <v>19</v>
      </c>
      <c r="I31" s="9">
        <v>5</v>
      </c>
      <c r="J31" s="9">
        <v>12</v>
      </c>
      <c r="K31" s="9">
        <v>18</v>
      </c>
      <c r="L31" s="2"/>
      <c r="M31" s="2"/>
      <c r="N31" s="2"/>
      <c r="O31" s="2"/>
    </row>
    <row r="32" spans="1:15" x14ac:dyDescent="0.3">
      <c r="A32" s="3"/>
      <c r="D32" s="3"/>
      <c r="E32" s="3"/>
      <c r="F32" s="9">
        <v>17</v>
      </c>
      <c r="G32" s="9">
        <v>11</v>
      </c>
      <c r="H32" s="9">
        <v>21</v>
      </c>
      <c r="I32" s="9">
        <v>6</v>
      </c>
      <c r="J32" s="9">
        <v>8</v>
      </c>
      <c r="K32" s="9">
        <v>0</v>
      </c>
      <c r="L32" s="2"/>
      <c r="M32" s="2"/>
      <c r="N32" s="2"/>
      <c r="O32" s="2"/>
    </row>
    <row r="33" spans="1:15" x14ac:dyDescent="0.3">
      <c r="A33" s="3"/>
      <c r="D33" s="3"/>
      <c r="E33" s="3"/>
      <c r="F33" s="9">
        <v>7</v>
      </c>
      <c r="G33" s="9">
        <v>15</v>
      </c>
      <c r="H33" s="9">
        <v>13</v>
      </c>
      <c r="I33" s="9">
        <v>9</v>
      </c>
      <c r="J33" s="9">
        <v>20</v>
      </c>
      <c r="K33" s="9">
        <v>0</v>
      </c>
      <c r="L33" s="2"/>
      <c r="M33" s="2"/>
      <c r="N33" s="2"/>
      <c r="O33" s="2"/>
    </row>
    <row r="34" spans="1:15" x14ac:dyDescent="0.3">
      <c r="A34" s="3"/>
      <c r="D34" s="3"/>
      <c r="E34" s="3"/>
      <c r="F34" s="9">
        <v>3</v>
      </c>
      <c r="G34" s="2">
        <v>4</v>
      </c>
      <c r="H34" s="2">
        <v>1</v>
      </c>
      <c r="I34" s="2">
        <v>14</v>
      </c>
      <c r="J34" s="2">
        <v>10</v>
      </c>
      <c r="K34" s="2">
        <v>0</v>
      </c>
      <c r="L34" s="2"/>
      <c r="M34" s="2"/>
      <c r="N34" s="2"/>
      <c r="O34" s="2"/>
    </row>
    <row r="35" spans="1:15" x14ac:dyDescent="0.3">
      <c r="A35" s="3"/>
      <c r="D35" s="3"/>
      <c r="E35" s="3"/>
      <c r="F35" s="9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3"/>
      <c r="D36" s="3"/>
      <c r="E36" s="3"/>
      <c r="F36" s="9" t="s">
        <v>6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3"/>
      <c r="D37" s="3"/>
      <c r="E37" s="3"/>
      <c r="F37" s="9">
        <v>11</v>
      </c>
      <c r="G37" s="9">
        <v>3</v>
      </c>
      <c r="H37" s="9">
        <v>6</v>
      </c>
      <c r="I37" s="9">
        <v>4</v>
      </c>
      <c r="J37" s="9">
        <v>16</v>
      </c>
      <c r="K37" s="9">
        <v>8</v>
      </c>
      <c r="L37" s="2"/>
      <c r="M37" s="2"/>
      <c r="N37" s="2"/>
      <c r="O37" s="2"/>
    </row>
    <row r="38" spans="1:15" x14ac:dyDescent="0.3">
      <c r="A38" s="3"/>
      <c r="D38" s="3"/>
      <c r="E38" s="3"/>
      <c r="F38" s="9">
        <v>13</v>
      </c>
      <c r="G38" s="9">
        <v>7</v>
      </c>
      <c r="H38" s="9">
        <v>21</v>
      </c>
      <c r="I38" s="9">
        <v>19</v>
      </c>
      <c r="J38" s="9">
        <v>12</v>
      </c>
      <c r="K38" s="9">
        <v>1</v>
      </c>
      <c r="L38" s="2"/>
      <c r="M38" s="2"/>
      <c r="N38" s="2"/>
      <c r="O38" s="2"/>
    </row>
    <row r="39" spans="1:15" x14ac:dyDescent="0.3">
      <c r="A39" s="3"/>
      <c r="D39" s="3"/>
      <c r="E39" s="3"/>
      <c r="F39" s="9">
        <v>9</v>
      </c>
      <c r="G39" s="2">
        <v>15</v>
      </c>
      <c r="H39" s="2">
        <v>2</v>
      </c>
      <c r="I39" s="2">
        <v>5</v>
      </c>
      <c r="J39" s="2">
        <v>10</v>
      </c>
      <c r="K39" s="2">
        <v>0</v>
      </c>
      <c r="L39" s="2"/>
      <c r="M39" s="2"/>
      <c r="N39" s="2"/>
      <c r="O39" s="2"/>
    </row>
    <row r="40" spans="1:15" x14ac:dyDescent="0.3">
      <c r="A40" s="3"/>
      <c r="D40" s="3"/>
      <c r="E40" s="3"/>
      <c r="F40" s="9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/>
      <c r="M40" s="2"/>
      <c r="N40" s="2"/>
      <c r="O40" s="2"/>
    </row>
    <row r="41" spans="1:15" x14ac:dyDescent="0.3">
      <c r="A41" s="3"/>
      <c r="D41" s="3"/>
      <c r="E41" s="3"/>
      <c r="F41" s="9" t="s">
        <v>7</v>
      </c>
      <c r="G41" s="9"/>
      <c r="H41" s="9"/>
      <c r="I41" s="9"/>
      <c r="J41" s="9"/>
      <c r="K41" s="9"/>
      <c r="L41" s="2"/>
      <c r="M41" s="2"/>
      <c r="N41" s="2"/>
      <c r="O41" s="2"/>
    </row>
    <row r="42" spans="1:15" x14ac:dyDescent="0.3">
      <c r="A42" s="3"/>
      <c r="D42" s="3"/>
      <c r="E42" s="3"/>
      <c r="F42" s="9">
        <v>14</v>
      </c>
      <c r="G42" s="9">
        <v>18</v>
      </c>
      <c r="H42" s="9">
        <v>17</v>
      </c>
      <c r="I42" s="9">
        <v>20</v>
      </c>
      <c r="J42" s="9">
        <v>0</v>
      </c>
      <c r="K42" s="9">
        <v>0</v>
      </c>
      <c r="L42" s="2"/>
      <c r="M42" s="2"/>
      <c r="N42" s="2"/>
      <c r="O42" s="2"/>
    </row>
    <row r="43" spans="1:15" x14ac:dyDescent="0.3">
      <c r="A43" s="3"/>
      <c r="D43" s="3"/>
      <c r="E43" s="3"/>
      <c r="F43" s="9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/>
      <c r="M43" s="2"/>
      <c r="N43" s="2"/>
      <c r="O43" s="2"/>
    </row>
    <row r="44" spans="1:15" x14ac:dyDescent="0.3">
      <c r="A44" s="3"/>
      <c r="D44" s="3"/>
      <c r="E44" s="3"/>
      <c r="F44" s="9" t="s">
        <v>8</v>
      </c>
      <c r="G44" s="9"/>
      <c r="H44" s="9"/>
      <c r="I44" s="9"/>
      <c r="J44" s="9"/>
      <c r="K44" s="9"/>
      <c r="L44" s="2"/>
      <c r="M44" s="2"/>
      <c r="N44" s="2"/>
      <c r="O44" s="2"/>
    </row>
    <row r="45" spans="1:15" x14ac:dyDescent="0.3">
      <c r="F45" s="9">
        <v>9</v>
      </c>
      <c r="G45" s="2">
        <v>11</v>
      </c>
      <c r="H45" s="2">
        <v>14</v>
      </c>
      <c r="I45" s="2">
        <v>13</v>
      </c>
      <c r="J45" s="2">
        <v>18</v>
      </c>
      <c r="K45" s="2">
        <v>20</v>
      </c>
      <c r="L45" s="2"/>
      <c r="M45" s="2"/>
      <c r="N45" s="2"/>
      <c r="O45" s="2"/>
    </row>
    <row r="46" spans="1:15" x14ac:dyDescent="0.3">
      <c r="F46" s="9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/>
      <c r="M46" s="2"/>
      <c r="N46" s="2"/>
      <c r="O46" s="2"/>
    </row>
    <row r="47" spans="1:15" x14ac:dyDescent="0.3">
      <c r="F47" s="9" t="s">
        <v>9</v>
      </c>
      <c r="G47" s="9"/>
      <c r="H47" s="9"/>
      <c r="I47" s="9"/>
      <c r="J47" s="9"/>
      <c r="K47" s="9"/>
      <c r="L47" s="2"/>
      <c r="M47" s="2"/>
      <c r="N47" s="2"/>
      <c r="O47" s="2"/>
    </row>
    <row r="48" spans="1:15" x14ac:dyDescent="0.3">
      <c r="F48" s="9">
        <v>17</v>
      </c>
      <c r="G48" s="2">
        <v>14</v>
      </c>
      <c r="H48" s="2">
        <v>0</v>
      </c>
      <c r="I48" s="2">
        <v>0</v>
      </c>
      <c r="J48" s="2">
        <v>0</v>
      </c>
      <c r="K48" s="2">
        <v>0</v>
      </c>
      <c r="L48" s="2"/>
      <c r="M48" s="2"/>
      <c r="N48" s="2"/>
      <c r="O48" s="2"/>
    </row>
    <row r="49" spans="1:11" x14ac:dyDescent="0.3">
      <c r="F49" s="7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x14ac:dyDescent="0.3"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1:11" x14ac:dyDescent="0.3"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x14ac:dyDescent="0.3">
      <c r="F52" s="7"/>
      <c r="G52" s="7"/>
      <c r="H52" s="7">
        <v>0</v>
      </c>
      <c r="I52" s="7">
        <v>0</v>
      </c>
      <c r="J52" s="7">
        <v>0</v>
      </c>
      <c r="K52" s="7">
        <v>0</v>
      </c>
    </row>
    <row r="53" spans="1:11" x14ac:dyDescent="0.3">
      <c r="F53" s="2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3">
      <c r="F54" s="2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x14ac:dyDescent="0.3">
      <c r="F55" s="2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x14ac:dyDescent="0.3">
      <c r="F56" s="2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3">
      <c r="A57" s="3"/>
      <c r="D57" s="3"/>
    </row>
    <row r="58" spans="1:11" x14ac:dyDescent="0.3">
      <c r="A58" s="3"/>
      <c r="D58" s="3"/>
    </row>
    <row r="59" spans="1:11" x14ac:dyDescent="0.3">
      <c r="A59" s="3"/>
      <c r="D59" s="3"/>
      <c r="H59" s="3">
        <v>0</v>
      </c>
      <c r="I59" s="3">
        <v>0</v>
      </c>
      <c r="J59" s="3">
        <v>0</v>
      </c>
      <c r="K59" s="3">
        <v>0</v>
      </c>
    </row>
    <row r="60" spans="1:11" x14ac:dyDescent="0.3">
      <c r="A60" s="3"/>
      <c r="D60" s="3"/>
      <c r="F60" s="2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x14ac:dyDescent="0.3">
      <c r="A61" s="3"/>
      <c r="D61" s="3"/>
      <c r="F61" s="2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  <row r="62" spans="1:11" x14ac:dyDescent="0.3">
      <c r="A62" s="3"/>
      <c r="D62" s="3"/>
      <c r="F62" s="2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</row>
    <row r="63" spans="1:11" x14ac:dyDescent="0.3">
      <c r="A63" s="3"/>
      <c r="D63" s="3"/>
      <c r="F63" s="2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</row>
    <row r="64" spans="1:11" x14ac:dyDescent="0.3">
      <c r="A64" s="3"/>
      <c r="D64" s="3"/>
    </row>
    <row r="65" spans="1:4" x14ac:dyDescent="0.3">
      <c r="A65" s="3"/>
      <c r="D65" s="3"/>
    </row>
    <row r="66" spans="1:4" x14ac:dyDescent="0.3">
      <c r="A66" s="3"/>
      <c r="D66" s="3"/>
    </row>
    <row r="67" spans="1:4" x14ac:dyDescent="0.3">
      <c r="A67" s="3"/>
      <c r="D67" s="3"/>
    </row>
    <row r="68" spans="1:4" x14ac:dyDescent="0.3">
      <c r="A68" s="3"/>
      <c r="D68" s="3"/>
    </row>
    <row r="69" spans="1:4" x14ac:dyDescent="0.3">
      <c r="A69" s="3"/>
      <c r="D69" s="3"/>
    </row>
    <row r="70" spans="1:4" x14ac:dyDescent="0.3">
      <c r="A70" s="3"/>
      <c r="D70" s="3"/>
    </row>
    <row r="71" spans="1:4" x14ac:dyDescent="0.3">
      <c r="A71" s="3"/>
      <c r="D71" s="3"/>
    </row>
    <row r="72" spans="1:4" x14ac:dyDescent="0.3">
      <c r="A72" s="3"/>
      <c r="D72" s="3"/>
    </row>
    <row r="73" spans="1:4" x14ac:dyDescent="0.3">
      <c r="A73" s="3"/>
      <c r="D73" s="3"/>
    </row>
    <row r="74" spans="1:4" x14ac:dyDescent="0.3">
      <c r="A74" s="3"/>
      <c r="D74" s="3"/>
    </row>
    <row r="75" spans="1:4" x14ac:dyDescent="0.3">
      <c r="A75" s="3"/>
      <c r="D75" s="3"/>
    </row>
    <row r="76" spans="1:4" x14ac:dyDescent="0.3">
      <c r="A76" s="3"/>
      <c r="D76" s="3"/>
    </row>
    <row r="77" spans="1:4" x14ac:dyDescent="0.3">
      <c r="A77" s="3"/>
      <c r="D77" s="3"/>
    </row>
    <row r="78" spans="1:4" x14ac:dyDescent="0.3">
      <c r="A78" s="3"/>
      <c r="D78" s="3"/>
    </row>
    <row r="79" spans="1:4" x14ac:dyDescent="0.3">
      <c r="A79" s="3"/>
      <c r="D79" s="3"/>
    </row>
    <row r="80" spans="1:4" x14ac:dyDescent="0.3">
      <c r="A80" s="3"/>
      <c r="D80" s="3"/>
    </row>
  </sheetData>
  <pageMargins left="0.7" right="0.7" top="0.75" bottom="0.75" header="0.3" footer="0.3"/>
  <pageSetup scale="94" fitToHeight="0" orientation="landscape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BF2E-BDD4-468D-84C1-54F57C978A98}">
  <sheetPr>
    <pageSetUpPr fitToPage="1"/>
  </sheetPr>
  <dimension ref="A1:P34"/>
  <sheetViews>
    <sheetView workbookViewId="0">
      <pane ySplit="5" topLeftCell="A6" activePane="bottomLeft" state="frozen"/>
      <selection pane="bottomLeft" activeCell="A2" sqref="A2"/>
    </sheetView>
  </sheetViews>
  <sheetFormatPr defaultRowHeight="14.4" x14ac:dyDescent="0.3"/>
  <cols>
    <col min="2" max="2" width="13.44140625" bestFit="1" customWidth="1"/>
    <col min="3" max="3" width="11" bestFit="1" customWidth="1"/>
  </cols>
  <sheetData>
    <row r="1" spans="1:16" s="3" customFormat="1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  <c r="N1" s="6" t="s">
        <v>25</v>
      </c>
      <c r="O1" s="6" t="s">
        <v>26</v>
      </c>
      <c r="P1" s="6"/>
    </row>
    <row r="2" spans="1:16" s="3" customFormat="1" x14ac:dyDescent="0.3">
      <c r="A2" s="1">
        <v>5</v>
      </c>
      <c r="B2" t="s">
        <v>56</v>
      </c>
      <c r="C2" t="s">
        <v>64</v>
      </c>
      <c r="D2" s="1">
        <v>7</v>
      </c>
      <c r="E2" s="2"/>
      <c r="F2" s="2" t="s">
        <v>29</v>
      </c>
    </row>
    <row r="3" spans="1:16" s="3" customFormat="1" x14ac:dyDescent="0.3">
      <c r="A3" s="1">
        <v>3</v>
      </c>
      <c r="B3" t="s">
        <v>77</v>
      </c>
      <c r="C3" t="s">
        <v>64</v>
      </c>
      <c r="D3" s="1">
        <v>12</v>
      </c>
      <c r="E3" s="2"/>
      <c r="F3" s="2" t="s">
        <v>30</v>
      </c>
    </row>
    <row r="4" spans="1:16" s="3" customFormat="1" x14ac:dyDescent="0.3">
      <c r="A4" s="1">
        <v>3</v>
      </c>
      <c r="B4" t="s">
        <v>77</v>
      </c>
      <c r="C4" t="s">
        <v>64</v>
      </c>
      <c r="D4" s="1">
        <v>12</v>
      </c>
      <c r="E4" s="2"/>
      <c r="F4" s="8" t="s">
        <v>31</v>
      </c>
    </row>
    <row r="5" spans="1:16" s="3" customFormat="1" x14ac:dyDescent="0.3">
      <c r="A5" s="2"/>
      <c r="D5" s="2"/>
      <c r="E5" s="2"/>
      <c r="F5" s="2"/>
    </row>
    <row r="6" spans="1:16" x14ac:dyDescent="0.3">
      <c r="A6" s="1">
        <v>1</v>
      </c>
      <c r="B6" t="s">
        <v>50</v>
      </c>
      <c r="C6" t="s">
        <v>64</v>
      </c>
      <c r="D6" s="1">
        <v>71</v>
      </c>
      <c r="F6" s="1">
        <v>1</v>
      </c>
      <c r="G6" s="1">
        <v>3.3140000000000001</v>
      </c>
      <c r="H6" s="1"/>
      <c r="I6" s="1"/>
      <c r="J6" s="1">
        <v>2</v>
      </c>
      <c r="K6" s="1">
        <v>3.2010000000000001</v>
      </c>
      <c r="L6" s="1">
        <v>2</v>
      </c>
      <c r="M6" s="1">
        <v>3.2040000000000002</v>
      </c>
      <c r="N6" s="1"/>
      <c r="O6" s="1"/>
    </row>
    <row r="7" spans="1:16" x14ac:dyDescent="0.3">
      <c r="A7" s="1">
        <v>2</v>
      </c>
      <c r="B7" t="s">
        <v>76</v>
      </c>
      <c r="C7" t="s">
        <v>64</v>
      </c>
      <c r="D7" s="1">
        <v>71</v>
      </c>
      <c r="F7" s="1">
        <v>4</v>
      </c>
      <c r="G7" s="1">
        <v>3.5939999999999999</v>
      </c>
      <c r="H7" s="1">
        <v>2</v>
      </c>
      <c r="I7" s="1">
        <v>3.4</v>
      </c>
      <c r="J7" s="1"/>
      <c r="K7" s="1"/>
      <c r="L7" s="1"/>
      <c r="M7" s="1"/>
      <c r="N7" s="1"/>
      <c r="O7" s="1"/>
    </row>
    <row r="8" spans="1:16" x14ac:dyDescent="0.3">
      <c r="A8" s="1">
        <v>3</v>
      </c>
      <c r="B8" t="s">
        <v>77</v>
      </c>
      <c r="C8" t="s">
        <v>64</v>
      </c>
      <c r="D8" s="1">
        <v>12</v>
      </c>
      <c r="F8" s="1">
        <v>2</v>
      </c>
      <c r="G8" s="1">
        <v>3.0369999999999999</v>
      </c>
      <c r="H8" s="1">
        <v>1</v>
      </c>
      <c r="I8" s="1">
        <v>3.0840000000000001</v>
      </c>
      <c r="J8" s="1"/>
      <c r="K8" s="1"/>
      <c r="L8" s="1">
        <v>1</v>
      </c>
      <c r="M8" s="1">
        <v>3.1880000000000002</v>
      </c>
      <c r="N8" s="1">
        <v>2</v>
      </c>
      <c r="O8" s="1">
        <v>3.22</v>
      </c>
    </row>
    <row r="9" spans="1:16" x14ac:dyDescent="0.3">
      <c r="A9" s="1">
        <v>4</v>
      </c>
      <c r="B9" t="s">
        <v>78</v>
      </c>
      <c r="C9" t="s">
        <v>64</v>
      </c>
      <c r="D9" s="1">
        <v>7</v>
      </c>
      <c r="F9" s="1">
        <v>3</v>
      </c>
      <c r="G9" s="1">
        <v>3.08</v>
      </c>
      <c r="H9" s="1">
        <v>2</v>
      </c>
      <c r="I9" s="1">
        <v>3.0910000000000002</v>
      </c>
      <c r="J9" s="1"/>
      <c r="K9" s="1"/>
      <c r="L9" s="1"/>
      <c r="M9" s="1"/>
      <c r="N9" s="1"/>
      <c r="O9" s="1"/>
    </row>
    <row r="10" spans="1:16" x14ac:dyDescent="0.3">
      <c r="A10" s="1">
        <v>5</v>
      </c>
      <c r="B10" t="s">
        <v>56</v>
      </c>
      <c r="C10" t="s">
        <v>64</v>
      </c>
      <c r="D10" s="1">
        <v>7</v>
      </c>
      <c r="F10" s="1">
        <v>1</v>
      </c>
      <c r="G10" s="1">
        <v>2.8479999999999999</v>
      </c>
      <c r="H10" s="1"/>
      <c r="I10" s="1"/>
      <c r="J10" s="1">
        <v>1</v>
      </c>
      <c r="K10" s="1">
        <v>2.8580000000000001</v>
      </c>
      <c r="L10" s="1"/>
      <c r="M10" s="1"/>
      <c r="N10" s="1">
        <v>1</v>
      </c>
      <c r="O10" s="1">
        <v>2.8690000000000002</v>
      </c>
    </row>
    <row r="11" spans="1:16" x14ac:dyDescent="0.3">
      <c r="A11" s="1">
        <v>6</v>
      </c>
      <c r="B11" t="s">
        <v>79</v>
      </c>
      <c r="C11" t="s">
        <v>64</v>
      </c>
      <c r="D11" s="1">
        <v>181</v>
      </c>
      <c r="F11" s="1">
        <v>4</v>
      </c>
      <c r="G11" s="1">
        <v>9.9060000000000006</v>
      </c>
      <c r="H11" s="1">
        <v>4</v>
      </c>
      <c r="I11" s="1">
        <v>9.4860000000000007</v>
      </c>
      <c r="J11" s="1"/>
      <c r="K11" s="1"/>
      <c r="L11" s="1"/>
      <c r="M11" s="1"/>
      <c r="N11" s="1"/>
      <c r="O11" s="1"/>
    </row>
    <row r="12" spans="1:16" x14ac:dyDescent="0.3">
      <c r="A12" s="1">
        <v>7</v>
      </c>
      <c r="B12" t="s">
        <v>80</v>
      </c>
      <c r="C12" t="s">
        <v>64</v>
      </c>
      <c r="D12" s="1">
        <v>181</v>
      </c>
      <c r="F12" s="1">
        <v>2</v>
      </c>
      <c r="G12" s="1">
        <v>3.367</v>
      </c>
      <c r="H12" s="1">
        <v>3</v>
      </c>
      <c r="I12" s="1">
        <v>3.3210000000000002</v>
      </c>
      <c r="J12" s="1"/>
      <c r="K12" s="1"/>
      <c r="L12" s="1"/>
      <c r="M12" s="1"/>
      <c r="N12" s="1"/>
      <c r="O12" s="1"/>
    </row>
    <row r="13" spans="1:16" x14ac:dyDescent="0.3">
      <c r="A13" s="1">
        <v>8</v>
      </c>
      <c r="B13" t="s">
        <v>81</v>
      </c>
      <c r="C13" t="s">
        <v>64</v>
      </c>
      <c r="D13" s="1">
        <v>181</v>
      </c>
      <c r="F13" s="1">
        <v>3</v>
      </c>
      <c r="G13" s="1">
        <v>3.7160000000000002</v>
      </c>
      <c r="H13" s="1">
        <v>3</v>
      </c>
      <c r="I13" s="1">
        <v>3.6269999999999998</v>
      </c>
      <c r="J13" s="1"/>
      <c r="K13" s="1"/>
      <c r="L13" s="1"/>
      <c r="M13" s="1"/>
      <c r="N13" s="1"/>
      <c r="O13" s="1"/>
    </row>
    <row r="14" spans="1:16" x14ac:dyDescent="0.3">
      <c r="A14" s="1">
        <v>9</v>
      </c>
      <c r="B14" t="s">
        <v>82</v>
      </c>
      <c r="C14" t="s">
        <v>64</v>
      </c>
      <c r="D14" s="1">
        <v>181</v>
      </c>
      <c r="F14" s="1">
        <v>5</v>
      </c>
      <c r="G14" s="1">
        <v>4.4089999999999998</v>
      </c>
      <c r="H14" s="1">
        <v>4</v>
      </c>
      <c r="I14" s="1">
        <v>4.1020000000000003</v>
      </c>
      <c r="J14" s="1"/>
      <c r="K14" s="1"/>
      <c r="L14" s="1"/>
      <c r="M14" s="1"/>
      <c r="N14" s="1"/>
      <c r="O14" s="1"/>
    </row>
    <row r="15" spans="1:16" x14ac:dyDescent="0.3">
      <c r="A15" s="1">
        <v>10</v>
      </c>
      <c r="B15" t="s">
        <v>83</v>
      </c>
      <c r="C15" t="s">
        <v>64</v>
      </c>
      <c r="D15" s="1">
        <v>181</v>
      </c>
      <c r="F15" s="1">
        <v>5</v>
      </c>
      <c r="G15" s="1">
        <v>9.9109999999999996</v>
      </c>
      <c r="H15" s="1">
        <v>1</v>
      </c>
      <c r="I15" s="1">
        <v>3.39</v>
      </c>
      <c r="J15" s="1"/>
      <c r="K15" s="1"/>
      <c r="L15" s="1">
        <v>3</v>
      </c>
      <c r="M15" s="1">
        <v>3.3580000000000001</v>
      </c>
      <c r="N15" s="1"/>
      <c r="O15" s="1"/>
    </row>
    <row r="16" spans="1:16" s="1" customFormat="1" x14ac:dyDescent="0.3">
      <c r="B16" s="2" t="s">
        <v>35</v>
      </c>
      <c r="G16" s="1">
        <f>MIN(G6:G15)</f>
        <v>2.8479999999999999</v>
      </c>
      <c r="I16" s="1">
        <f>MIN(I6:I15)</f>
        <v>3.0840000000000001</v>
      </c>
      <c r="K16" s="1">
        <f>MIN(K6:K15)</f>
        <v>2.8580000000000001</v>
      </c>
      <c r="M16" s="1">
        <f>MIN(M6:M15)</f>
        <v>3.1880000000000002</v>
      </c>
      <c r="O16" s="1">
        <f>MIN(O6:O15)</f>
        <v>2.8690000000000002</v>
      </c>
    </row>
    <row r="17" spans="2:15" s="1" customFormat="1" x14ac:dyDescent="0.3">
      <c r="B17" s="2" t="s">
        <v>36</v>
      </c>
      <c r="G17" s="1">
        <f>MAX(G7:G16)</f>
        <v>9.9109999999999996</v>
      </c>
      <c r="I17" s="1">
        <f>MAX(I7:I16)</f>
        <v>9.4860000000000007</v>
      </c>
      <c r="K17" s="1">
        <f>MAX(K7:K16)</f>
        <v>2.8580000000000001</v>
      </c>
      <c r="M17" s="1">
        <f>MAX(M7:M16)</f>
        <v>3.3580000000000001</v>
      </c>
      <c r="O17" s="1">
        <f>MAX(O7:O16)</f>
        <v>3.22</v>
      </c>
    </row>
    <row r="19" spans="2:15" x14ac:dyDescent="0.3">
      <c r="E19" s="1" t="s">
        <v>5</v>
      </c>
      <c r="F19" s="1"/>
      <c r="G19" s="1"/>
      <c r="H19" s="1"/>
      <c r="I19" s="1"/>
    </row>
    <row r="20" spans="2:15" x14ac:dyDescent="0.3">
      <c r="E20" s="1">
        <v>3</v>
      </c>
      <c r="F20" s="1">
        <v>2</v>
      </c>
      <c r="G20" s="1">
        <v>9</v>
      </c>
      <c r="H20" s="1">
        <v>5</v>
      </c>
      <c r="I20" s="1">
        <v>4</v>
      </c>
    </row>
    <row r="21" spans="2:15" x14ac:dyDescent="0.3">
      <c r="E21" s="1">
        <v>10</v>
      </c>
      <c r="F21" s="1">
        <v>7</v>
      </c>
      <c r="G21" s="1">
        <v>8</v>
      </c>
      <c r="H21" s="1">
        <v>1</v>
      </c>
      <c r="I21" s="1">
        <v>6</v>
      </c>
    </row>
    <row r="22" spans="2:15" x14ac:dyDescent="0.3">
      <c r="E22" s="1"/>
      <c r="F22" s="1"/>
      <c r="G22" s="1"/>
      <c r="H22" s="1"/>
      <c r="I22" s="1"/>
    </row>
    <row r="23" spans="2:15" x14ac:dyDescent="0.3">
      <c r="E23" s="1" t="s">
        <v>6</v>
      </c>
      <c r="F23" s="1"/>
      <c r="G23" s="1"/>
      <c r="H23" s="1"/>
      <c r="I23" s="1"/>
    </row>
    <row r="24" spans="2:15" x14ac:dyDescent="0.3">
      <c r="E24" s="1">
        <v>7</v>
      </c>
      <c r="F24" s="1">
        <v>4</v>
      </c>
      <c r="G24" s="1">
        <v>3</v>
      </c>
      <c r="H24" s="1">
        <v>6</v>
      </c>
      <c r="I24" s="1"/>
    </row>
    <row r="25" spans="2:15" x14ac:dyDescent="0.3">
      <c r="E25" s="1">
        <v>8</v>
      </c>
      <c r="F25" s="1">
        <v>9</v>
      </c>
      <c r="G25" s="1">
        <v>2</v>
      </c>
      <c r="H25" s="1">
        <v>10</v>
      </c>
      <c r="I25" s="1"/>
    </row>
    <row r="26" spans="2:15" x14ac:dyDescent="0.3">
      <c r="E26" s="1"/>
      <c r="F26" s="1"/>
      <c r="G26" s="1"/>
      <c r="H26" s="1"/>
      <c r="I26" s="1"/>
    </row>
    <row r="27" spans="2:15" x14ac:dyDescent="0.3">
      <c r="E27" s="1" t="s">
        <v>7</v>
      </c>
      <c r="F27" s="1"/>
      <c r="G27" s="1"/>
      <c r="H27" s="1"/>
      <c r="I27" s="1"/>
    </row>
    <row r="28" spans="2:15" x14ac:dyDescent="0.3">
      <c r="E28" s="1">
        <v>1</v>
      </c>
      <c r="F28" s="1">
        <v>5</v>
      </c>
      <c r="G28" s="1"/>
      <c r="H28" s="1"/>
      <c r="I28" s="1"/>
    </row>
    <row r="29" spans="2:15" x14ac:dyDescent="0.3">
      <c r="E29" s="1"/>
      <c r="F29" s="1"/>
      <c r="G29" s="1"/>
      <c r="H29" s="1"/>
      <c r="I29" s="1"/>
    </row>
    <row r="30" spans="2:15" x14ac:dyDescent="0.3">
      <c r="E30" s="1" t="s">
        <v>8</v>
      </c>
      <c r="F30" s="1"/>
      <c r="G30" s="1"/>
      <c r="H30" s="1"/>
      <c r="I30" s="1"/>
    </row>
    <row r="31" spans="2:15" x14ac:dyDescent="0.3">
      <c r="E31" s="1">
        <v>3</v>
      </c>
      <c r="F31" s="1">
        <v>1</v>
      </c>
      <c r="G31" s="1">
        <v>10</v>
      </c>
      <c r="H31" s="1"/>
      <c r="I31" s="1"/>
    </row>
    <row r="32" spans="2:15" x14ac:dyDescent="0.3">
      <c r="E32" s="1"/>
      <c r="F32" s="1"/>
      <c r="G32" s="1"/>
      <c r="H32" s="1"/>
      <c r="I32" s="1"/>
    </row>
    <row r="33" spans="5:9" x14ac:dyDescent="0.3">
      <c r="E33" s="1" t="s">
        <v>9</v>
      </c>
      <c r="F33" s="1"/>
      <c r="G33" s="1"/>
      <c r="H33" s="1"/>
      <c r="I33" s="1"/>
    </row>
    <row r="34" spans="5:9" x14ac:dyDescent="0.3">
      <c r="E34" s="1">
        <v>5</v>
      </c>
      <c r="F34" s="1">
        <v>3</v>
      </c>
      <c r="G34" s="1"/>
      <c r="H34" s="1"/>
      <c r="I34" s="1"/>
    </row>
  </sheetData>
  <pageMargins left="0.7" right="0.7" top="0.75" bottom="0.75" header="0.3" footer="0.3"/>
  <pageSetup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8"/>
  <sheetViews>
    <sheetView showZeros="0" workbookViewId="0">
      <pane ySplit="5" topLeftCell="A6" activePane="bottomLeft" state="frozen"/>
      <selection activeCell="F20" sqref="F20"/>
      <selection pane="bottomLeft" activeCell="A2" sqref="A2"/>
    </sheetView>
  </sheetViews>
  <sheetFormatPr defaultRowHeight="14.4" x14ac:dyDescent="0.3"/>
  <cols>
    <col min="1" max="1" width="5.33203125" style="2" bestFit="1" customWidth="1"/>
    <col min="2" max="2" width="20.33203125" style="3" bestFit="1" customWidth="1"/>
    <col min="3" max="3" width="10.33203125" style="3" bestFit="1" customWidth="1"/>
    <col min="4" max="4" width="4" style="2" bestFit="1" customWidth="1"/>
    <col min="5" max="5" width="5.33203125" style="2" bestFit="1" customWidth="1"/>
    <col min="6" max="16384" width="8.88671875" style="3"/>
  </cols>
  <sheetData>
    <row r="1" spans="1:17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  <c r="N1" s="6" t="s">
        <v>25</v>
      </c>
      <c r="O1" s="6" t="s">
        <v>26</v>
      </c>
      <c r="P1" s="6" t="s">
        <v>27</v>
      </c>
      <c r="Q1" s="6" t="s">
        <v>28</v>
      </c>
    </row>
    <row r="2" spans="1:17" x14ac:dyDescent="0.3">
      <c r="A2" s="2">
        <v>17</v>
      </c>
      <c r="B2" s="3" t="s">
        <v>96</v>
      </c>
      <c r="C2" s="3" t="s">
        <v>11</v>
      </c>
      <c r="D2" s="2">
        <v>7</v>
      </c>
      <c r="F2" s="8" t="s">
        <v>29</v>
      </c>
    </row>
    <row r="3" spans="1:17" x14ac:dyDescent="0.3">
      <c r="A3" s="2">
        <v>19</v>
      </c>
      <c r="B3" s="3" t="s">
        <v>97</v>
      </c>
      <c r="C3" s="3" t="s">
        <v>11</v>
      </c>
      <c r="D3" s="2">
        <v>7</v>
      </c>
      <c r="F3" s="8" t="s">
        <v>30</v>
      </c>
    </row>
    <row r="4" spans="1:17" x14ac:dyDescent="0.3">
      <c r="A4" s="2">
        <v>23</v>
      </c>
      <c r="B4" s="8" t="s">
        <v>60</v>
      </c>
      <c r="C4" s="3" t="s">
        <v>11</v>
      </c>
      <c r="D4" s="2">
        <v>181</v>
      </c>
      <c r="F4" s="8" t="s">
        <v>31</v>
      </c>
    </row>
    <row r="6" spans="1:17" x14ac:dyDescent="0.3">
      <c r="A6" s="2">
        <v>1</v>
      </c>
      <c r="B6" s="3" t="s">
        <v>84</v>
      </c>
      <c r="C6" s="3" t="s">
        <v>11</v>
      </c>
      <c r="D6" s="2">
        <v>71</v>
      </c>
      <c r="F6" s="2">
        <v>3</v>
      </c>
      <c r="G6" s="2">
        <v>3.056</v>
      </c>
      <c r="H6" s="2">
        <v>1</v>
      </c>
      <c r="I6" s="2">
        <v>2.9910000000000001</v>
      </c>
      <c r="J6" s="2">
        <v>0</v>
      </c>
      <c r="K6" s="2"/>
      <c r="L6" s="2">
        <v>4</v>
      </c>
      <c r="M6" s="2">
        <v>3.0139999999999998</v>
      </c>
      <c r="N6" s="2">
        <v>0</v>
      </c>
      <c r="O6" s="2"/>
      <c r="P6" s="2">
        <v>0</v>
      </c>
      <c r="Q6" s="2"/>
    </row>
    <row r="7" spans="1:17" x14ac:dyDescent="0.3">
      <c r="A7" s="2">
        <v>2</v>
      </c>
      <c r="B7" s="3" t="s">
        <v>85</v>
      </c>
      <c r="C7" s="3" t="s">
        <v>11</v>
      </c>
      <c r="D7" s="2">
        <v>71</v>
      </c>
      <c r="F7" s="2">
        <v>3</v>
      </c>
      <c r="G7" s="2">
        <v>3.177</v>
      </c>
      <c r="H7" s="2">
        <v>3</v>
      </c>
      <c r="I7" s="2">
        <v>3.0880000000000001</v>
      </c>
      <c r="J7" s="2">
        <v>0</v>
      </c>
      <c r="K7" s="2"/>
      <c r="L7" s="2">
        <v>0</v>
      </c>
      <c r="M7" s="2"/>
      <c r="N7" s="2">
        <v>0</v>
      </c>
      <c r="O7" s="2"/>
      <c r="P7" s="2">
        <v>0</v>
      </c>
      <c r="Q7" s="2"/>
    </row>
    <row r="8" spans="1:17" x14ac:dyDescent="0.3">
      <c r="A8" s="2">
        <v>3</v>
      </c>
      <c r="B8" s="3" t="s">
        <v>51</v>
      </c>
      <c r="C8" s="3" t="s">
        <v>11</v>
      </c>
      <c r="D8" s="2">
        <v>71</v>
      </c>
      <c r="F8" s="2">
        <v>2</v>
      </c>
      <c r="G8" s="2">
        <v>3.0960000000000001</v>
      </c>
      <c r="H8" s="2">
        <v>2</v>
      </c>
      <c r="I8" s="2">
        <v>3.07</v>
      </c>
      <c r="J8" s="2">
        <v>0</v>
      </c>
      <c r="K8" s="2"/>
      <c r="L8" s="2">
        <v>0</v>
      </c>
      <c r="M8" s="2"/>
      <c r="N8" s="2">
        <v>0</v>
      </c>
      <c r="O8" s="2"/>
      <c r="P8" s="2">
        <v>0</v>
      </c>
      <c r="Q8" s="2"/>
    </row>
    <row r="9" spans="1:17" x14ac:dyDescent="0.3">
      <c r="A9" s="2">
        <v>4</v>
      </c>
      <c r="B9" s="3" t="s">
        <v>86</v>
      </c>
      <c r="C9" s="3" t="s">
        <v>11</v>
      </c>
      <c r="D9" s="2">
        <v>71</v>
      </c>
      <c r="F9" s="2">
        <v>5</v>
      </c>
      <c r="G9" s="2">
        <v>4.93</v>
      </c>
      <c r="H9" s="2">
        <v>5</v>
      </c>
      <c r="I9" s="2">
        <v>4.6280000000000001</v>
      </c>
      <c r="J9" s="2">
        <v>0</v>
      </c>
      <c r="K9" s="2"/>
      <c r="L9" s="2">
        <v>0</v>
      </c>
      <c r="M9" s="2"/>
      <c r="N9" s="2">
        <v>0</v>
      </c>
      <c r="O9" s="2"/>
      <c r="P9" s="2">
        <v>0</v>
      </c>
      <c r="Q9" s="2"/>
    </row>
    <row r="10" spans="1:17" x14ac:dyDescent="0.3">
      <c r="A10" s="2">
        <v>5</v>
      </c>
      <c r="B10" s="3" t="s">
        <v>87</v>
      </c>
      <c r="C10" s="3" t="s">
        <v>11</v>
      </c>
      <c r="D10" s="2">
        <v>71</v>
      </c>
      <c r="F10" s="2">
        <v>4</v>
      </c>
      <c r="G10" s="2">
        <v>3.1819999999999999</v>
      </c>
      <c r="H10" s="2">
        <v>2</v>
      </c>
      <c r="I10" s="2">
        <v>3.0779999999999998</v>
      </c>
      <c r="J10" s="2">
        <v>0</v>
      </c>
      <c r="K10" s="2"/>
      <c r="L10" s="2">
        <v>0</v>
      </c>
      <c r="M10" s="2"/>
      <c r="N10" s="2">
        <v>0</v>
      </c>
      <c r="O10" s="2"/>
      <c r="P10" s="2">
        <v>0</v>
      </c>
      <c r="Q10" s="2"/>
    </row>
    <row r="11" spans="1:17" x14ac:dyDescent="0.3">
      <c r="A11" s="2">
        <v>6</v>
      </c>
      <c r="B11" s="3" t="s">
        <v>49</v>
      </c>
      <c r="C11" s="3" t="s">
        <v>11</v>
      </c>
      <c r="D11" s="2">
        <v>71</v>
      </c>
      <c r="F11" s="2">
        <v>4</v>
      </c>
      <c r="G11" s="2">
        <v>3.1680000000000001</v>
      </c>
      <c r="H11" s="2">
        <v>4</v>
      </c>
      <c r="I11" s="2">
        <v>3.1869999999999998</v>
      </c>
      <c r="J11" s="2">
        <v>0</v>
      </c>
      <c r="K11" s="2"/>
      <c r="L11" s="2">
        <v>0</v>
      </c>
      <c r="M11" s="2"/>
      <c r="N11" s="2">
        <v>0</v>
      </c>
      <c r="O11" s="2"/>
      <c r="P11" s="2">
        <v>0</v>
      </c>
      <c r="Q11" s="2"/>
    </row>
    <row r="12" spans="1:17" x14ac:dyDescent="0.3">
      <c r="A12" s="2">
        <v>7</v>
      </c>
      <c r="B12" s="3" t="s">
        <v>88</v>
      </c>
      <c r="C12" s="3" t="s">
        <v>11</v>
      </c>
      <c r="D12" s="2">
        <v>71</v>
      </c>
      <c r="F12" s="2">
        <v>4</v>
      </c>
      <c r="G12" s="2">
        <v>3.9129999999999998</v>
      </c>
      <c r="H12" s="2">
        <v>4</v>
      </c>
      <c r="I12" s="2">
        <v>3.5779999999999998</v>
      </c>
      <c r="J12" s="2">
        <v>0</v>
      </c>
      <c r="K12" s="2"/>
      <c r="L12" s="2">
        <v>0</v>
      </c>
      <c r="M12" s="2"/>
      <c r="N12" s="2">
        <v>0</v>
      </c>
      <c r="O12" s="2"/>
      <c r="P12" s="2">
        <v>0</v>
      </c>
      <c r="Q12" s="2"/>
    </row>
    <row r="13" spans="1:17" x14ac:dyDescent="0.3">
      <c r="A13" s="2">
        <v>8</v>
      </c>
      <c r="B13" s="3" t="s">
        <v>89</v>
      </c>
      <c r="C13" s="3" t="s">
        <v>11</v>
      </c>
      <c r="D13" s="2">
        <v>12</v>
      </c>
      <c r="F13" s="2">
        <v>4</v>
      </c>
      <c r="G13" s="2">
        <v>3.1829999999999998</v>
      </c>
      <c r="H13" s="2">
        <v>5</v>
      </c>
      <c r="I13" s="2">
        <v>3.2650000000000001</v>
      </c>
      <c r="J13" s="2">
        <v>0</v>
      </c>
      <c r="K13" s="2"/>
      <c r="L13" s="2">
        <v>0</v>
      </c>
      <c r="M13" s="2"/>
      <c r="N13" s="2">
        <v>0</v>
      </c>
      <c r="O13" s="2"/>
      <c r="P13" s="2">
        <v>0</v>
      </c>
      <c r="Q13" s="2"/>
    </row>
    <row r="14" spans="1:17" x14ac:dyDescent="0.3">
      <c r="A14" s="2">
        <v>9</v>
      </c>
      <c r="B14" s="3" t="s">
        <v>90</v>
      </c>
      <c r="C14" s="3" t="s">
        <v>11</v>
      </c>
      <c r="D14" s="2">
        <v>12</v>
      </c>
      <c r="F14" s="2">
        <v>4</v>
      </c>
      <c r="G14" s="2">
        <v>3.5569999999999999</v>
      </c>
      <c r="H14" s="2">
        <v>4</v>
      </c>
      <c r="I14" s="2">
        <v>3.512</v>
      </c>
      <c r="J14" s="2">
        <v>0</v>
      </c>
      <c r="K14" s="2"/>
      <c r="L14" s="2">
        <v>0</v>
      </c>
      <c r="M14" s="2"/>
      <c r="N14" s="2">
        <v>0</v>
      </c>
      <c r="O14" s="2"/>
      <c r="P14" s="2">
        <v>0</v>
      </c>
      <c r="Q14" s="2"/>
    </row>
    <row r="15" spans="1:17" x14ac:dyDescent="0.3">
      <c r="A15" s="2">
        <v>10</v>
      </c>
      <c r="B15" s="3" t="s">
        <v>91</v>
      </c>
      <c r="C15" s="3" t="s">
        <v>11</v>
      </c>
      <c r="D15" s="2">
        <v>12</v>
      </c>
      <c r="F15" s="2">
        <v>5</v>
      </c>
      <c r="G15" s="2">
        <v>6.34</v>
      </c>
      <c r="H15" s="2">
        <v>5</v>
      </c>
      <c r="I15" s="2">
        <v>8.8350000000000009</v>
      </c>
      <c r="J15" s="2">
        <v>0</v>
      </c>
      <c r="K15" s="2"/>
      <c r="L15" s="2">
        <v>0</v>
      </c>
      <c r="M15" s="2"/>
      <c r="N15" s="2">
        <v>0</v>
      </c>
      <c r="O15" s="2"/>
      <c r="P15" s="2">
        <v>0</v>
      </c>
      <c r="Q15" s="2"/>
    </row>
    <row r="16" spans="1:17" x14ac:dyDescent="0.3">
      <c r="A16" s="2">
        <v>11</v>
      </c>
      <c r="B16" s="3" t="s">
        <v>92</v>
      </c>
      <c r="C16" s="3" t="s">
        <v>11</v>
      </c>
      <c r="D16" s="2">
        <v>12</v>
      </c>
      <c r="F16" s="2">
        <v>1</v>
      </c>
      <c r="G16" s="2">
        <v>2.9860000000000002</v>
      </c>
      <c r="H16" s="2">
        <v>0</v>
      </c>
      <c r="I16" s="2"/>
      <c r="J16" s="2">
        <v>4</v>
      </c>
      <c r="K16" s="2">
        <v>3.0419999999999998</v>
      </c>
      <c r="L16" s="2">
        <v>1</v>
      </c>
      <c r="M16" s="2">
        <v>2.9710000000000001</v>
      </c>
      <c r="N16" s="2">
        <v>2</v>
      </c>
      <c r="O16" s="2">
        <v>3.181</v>
      </c>
      <c r="P16" s="2">
        <v>0</v>
      </c>
      <c r="Q16" s="2"/>
    </row>
    <row r="17" spans="1:17" x14ac:dyDescent="0.3">
      <c r="A17" s="2">
        <v>12</v>
      </c>
      <c r="B17" s="3" t="s">
        <v>93</v>
      </c>
      <c r="C17" s="3" t="s">
        <v>11</v>
      </c>
      <c r="D17" s="2">
        <v>12</v>
      </c>
      <c r="F17" s="2">
        <v>2</v>
      </c>
      <c r="G17" s="2">
        <v>2.9809999999999999</v>
      </c>
      <c r="H17" s="2">
        <v>1</v>
      </c>
      <c r="I17" s="2">
        <v>2.9620000000000002</v>
      </c>
      <c r="J17" s="2">
        <v>0</v>
      </c>
      <c r="K17" s="2"/>
      <c r="L17" s="2">
        <v>2</v>
      </c>
      <c r="M17" s="2">
        <v>2.988</v>
      </c>
      <c r="N17" s="2">
        <v>0</v>
      </c>
      <c r="O17" s="2"/>
      <c r="P17" s="2">
        <v>0</v>
      </c>
      <c r="Q17" s="2"/>
    </row>
    <row r="18" spans="1:17" x14ac:dyDescent="0.3">
      <c r="A18" s="2">
        <v>13</v>
      </c>
      <c r="B18" s="3" t="s">
        <v>41</v>
      </c>
      <c r="C18" s="3" t="s">
        <v>11</v>
      </c>
      <c r="D18" s="2">
        <v>12</v>
      </c>
      <c r="F18" s="2">
        <v>2</v>
      </c>
      <c r="G18" s="2">
        <v>3.0110000000000001</v>
      </c>
      <c r="H18" s="2">
        <v>2</v>
      </c>
      <c r="I18" s="2">
        <v>3.028</v>
      </c>
      <c r="J18" s="2">
        <v>0</v>
      </c>
      <c r="K18" s="2"/>
      <c r="L18" s="2">
        <v>0</v>
      </c>
      <c r="M18" s="2"/>
      <c r="N18" s="2">
        <v>0</v>
      </c>
      <c r="O18" s="2"/>
      <c r="P18" s="2">
        <v>0</v>
      </c>
      <c r="Q18" s="2"/>
    </row>
    <row r="19" spans="1:17" x14ac:dyDescent="0.3">
      <c r="A19" s="2">
        <v>14</v>
      </c>
      <c r="B19" s="3" t="s">
        <v>94</v>
      </c>
      <c r="C19" s="3" t="s">
        <v>11</v>
      </c>
      <c r="D19" s="2">
        <v>12</v>
      </c>
      <c r="F19" s="2">
        <v>5</v>
      </c>
      <c r="G19" s="2">
        <v>3.2170000000000001</v>
      </c>
      <c r="H19" s="2">
        <v>3</v>
      </c>
      <c r="I19" s="2">
        <v>3.169</v>
      </c>
      <c r="J19" s="2">
        <v>0</v>
      </c>
      <c r="K19" s="2"/>
      <c r="L19" s="2">
        <v>0</v>
      </c>
      <c r="M19" s="2"/>
      <c r="N19" s="2">
        <v>0</v>
      </c>
      <c r="O19" s="2"/>
      <c r="P19" s="2">
        <v>0</v>
      </c>
      <c r="Q19" s="2"/>
    </row>
    <row r="20" spans="1:17" x14ac:dyDescent="0.3">
      <c r="A20" s="2">
        <v>15</v>
      </c>
      <c r="B20" s="3" t="s">
        <v>95</v>
      </c>
      <c r="C20" s="3" t="s">
        <v>11</v>
      </c>
      <c r="D20" s="2">
        <v>7</v>
      </c>
      <c r="F20" s="2">
        <v>3</v>
      </c>
      <c r="G20" s="2">
        <v>3.04</v>
      </c>
      <c r="H20" s="2">
        <v>3</v>
      </c>
      <c r="I20" s="2">
        <v>3.0329999999999999</v>
      </c>
      <c r="J20" s="2">
        <v>0</v>
      </c>
      <c r="K20" s="2"/>
      <c r="L20" s="2">
        <v>0</v>
      </c>
      <c r="M20" s="2"/>
      <c r="N20" s="2">
        <v>0</v>
      </c>
      <c r="O20" s="2"/>
      <c r="P20" s="2">
        <v>0</v>
      </c>
      <c r="Q20" s="2"/>
    </row>
    <row r="21" spans="1:17" x14ac:dyDescent="0.3">
      <c r="A21" s="2">
        <v>16</v>
      </c>
      <c r="B21" s="3" t="s">
        <v>33</v>
      </c>
      <c r="C21" s="3" t="s">
        <v>11</v>
      </c>
      <c r="D21" s="2">
        <v>7</v>
      </c>
      <c r="F21" s="2">
        <v>2</v>
      </c>
      <c r="G21" s="2">
        <v>3.0219999999999998</v>
      </c>
      <c r="H21" s="2">
        <v>2</v>
      </c>
      <c r="I21" s="2">
        <v>3.0289999999999999</v>
      </c>
      <c r="J21" s="2">
        <v>0</v>
      </c>
      <c r="K21" s="2"/>
      <c r="L21" s="2">
        <v>0</v>
      </c>
      <c r="M21" s="2"/>
      <c r="N21" s="2">
        <v>0</v>
      </c>
      <c r="O21" s="2"/>
      <c r="P21" s="2">
        <v>0</v>
      </c>
      <c r="Q21" s="2"/>
    </row>
    <row r="22" spans="1:17" x14ac:dyDescent="0.3">
      <c r="A22" s="2">
        <v>17</v>
      </c>
      <c r="B22" s="3" t="s">
        <v>96</v>
      </c>
      <c r="C22" s="3" t="s">
        <v>11</v>
      </c>
      <c r="D22" s="2">
        <v>7</v>
      </c>
      <c r="F22" s="2">
        <v>1</v>
      </c>
      <c r="G22" s="2">
        <v>2.8839999999999999</v>
      </c>
      <c r="H22" s="2">
        <v>0</v>
      </c>
      <c r="I22" s="2"/>
      <c r="J22" s="2">
        <v>1</v>
      </c>
      <c r="K22" s="2">
        <v>2.9049999999999998</v>
      </c>
      <c r="L22" s="2">
        <v>0</v>
      </c>
      <c r="M22" s="2"/>
      <c r="N22" s="2">
        <v>0</v>
      </c>
      <c r="O22" s="2"/>
      <c r="P22" s="2">
        <v>1</v>
      </c>
      <c r="Q22" s="2">
        <v>2.923</v>
      </c>
    </row>
    <row r="23" spans="1:17" x14ac:dyDescent="0.3">
      <c r="A23" s="2">
        <v>18</v>
      </c>
      <c r="B23" s="3" t="s">
        <v>32</v>
      </c>
      <c r="C23" s="3" t="s">
        <v>11</v>
      </c>
      <c r="D23" s="2">
        <v>7</v>
      </c>
      <c r="F23" s="2">
        <v>1</v>
      </c>
      <c r="G23" s="2">
        <v>3.0350000000000001</v>
      </c>
      <c r="H23" s="2">
        <v>0</v>
      </c>
      <c r="I23" s="2"/>
      <c r="J23" s="2">
        <v>5</v>
      </c>
      <c r="K23" s="2">
        <v>3.0550000000000002</v>
      </c>
      <c r="L23" s="2">
        <v>4</v>
      </c>
      <c r="M23" s="2">
        <v>3.089</v>
      </c>
      <c r="N23" s="2">
        <v>0</v>
      </c>
      <c r="O23" s="2"/>
      <c r="P23" s="2">
        <v>0</v>
      </c>
      <c r="Q23" s="2"/>
    </row>
    <row r="24" spans="1:17" x14ac:dyDescent="0.3">
      <c r="A24" s="2">
        <v>19</v>
      </c>
      <c r="B24" s="3" t="s">
        <v>97</v>
      </c>
      <c r="C24" s="3" t="s">
        <v>11</v>
      </c>
      <c r="D24" s="2">
        <v>7</v>
      </c>
      <c r="F24" s="2">
        <v>1</v>
      </c>
      <c r="G24" s="2">
        <v>2.9550000000000001</v>
      </c>
      <c r="H24" s="2">
        <v>0</v>
      </c>
      <c r="I24" s="2"/>
      <c r="J24" s="2">
        <v>2</v>
      </c>
      <c r="K24" s="2">
        <v>2.944</v>
      </c>
      <c r="L24" s="2">
        <v>1</v>
      </c>
      <c r="M24" s="2">
        <v>2.9590000000000001</v>
      </c>
      <c r="N24" s="2">
        <v>1</v>
      </c>
      <c r="O24" s="2">
        <v>2.9689999999999999</v>
      </c>
      <c r="P24" s="2">
        <v>2</v>
      </c>
      <c r="Q24" s="2">
        <v>2.972</v>
      </c>
    </row>
    <row r="25" spans="1:17" x14ac:dyDescent="0.3">
      <c r="A25" s="2">
        <v>20</v>
      </c>
      <c r="B25" s="3" t="s">
        <v>44</v>
      </c>
      <c r="C25" s="3" t="s">
        <v>11</v>
      </c>
      <c r="D25" s="2">
        <v>7</v>
      </c>
      <c r="F25" s="2">
        <v>1</v>
      </c>
      <c r="G25" s="2">
        <v>2.9390000000000001</v>
      </c>
      <c r="H25" s="2">
        <v>0</v>
      </c>
      <c r="I25" s="2"/>
      <c r="J25" s="2">
        <v>3</v>
      </c>
      <c r="K25" s="2">
        <v>3.0129999999999999</v>
      </c>
      <c r="L25" s="2">
        <v>3</v>
      </c>
      <c r="M25" s="2">
        <v>3.008</v>
      </c>
      <c r="N25" s="2">
        <v>0</v>
      </c>
      <c r="O25" s="2"/>
      <c r="P25" s="2">
        <v>0</v>
      </c>
      <c r="Q25" s="2"/>
    </row>
    <row r="26" spans="1:17" x14ac:dyDescent="0.3">
      <c r="A26" s="2">
        <v>21</v>
      </c>
      <c r="B26" s="3" t="s">
        <v>46</v>
      </c>
      <c r="C26" s="3" t="s">
        <v>11</v>
      </c>
      <c r="D26" s="2">
        <v>181</v>
      </c>
      <c r="F26" s="2">
        <v>5</v>
      </c>
      <c r="G26" s="2">
        <v>4.7930000000000001</v>
      </c>
      <c r="H26" s="2">
        <v>5</v>
      </c>
      <c r="I26" s="2">
        <v>4.2030000000000003</v>
      </c>
      <c r="J26" s="2">
        <v>0</v>
      </c>
      <c r="K26" s="2"/>
      <c r="L26" s="2">
        <v>0</v>
      </c>
      <c r="M26" s="2"/>
      <c r="N26" s="2">
        <v>0</v>
      </c>
      <c r="O26" s="2"/>
      <c r="P26" s="2">
        <v>0</v>
      </c>
      <c r="Q26" s="2"/>
    </row>
    <row r="27" spans="1:17" x14ac:dyDescent="0.3">
      <c r="A27" s="2">
        <v>22</v>
      </c>
      <c r="B27" s="3" t="s">
        <v>34</v>
      </c>
      <c r="C27" s="3" t="s">
        <v>11</v>
      </c>
      <c r="D27" s="2">
        <v>181</v>
      </c>
      <c r="F27" s="2">
        <v>3</v>
      </c>
      <c r="G27" s="2">
        <v>3.101</v>
      </c>
      <c r="H27" s="2">
        <v>4</v>
      </c>
      <c r="I27" s="2">
        <v>3.4049999999999998</v>
      </c>
      <c r="J27" s="2">
        <v>0</v>
      </c>
      <c r="K27" s="2"/>
      <c r="L27" s="2">
        <v>0</v>
      </c>
      <c r="M27" s="2"/>
      <c r="N27" s="2">
        <v>0</v>
      </c>
      <c r="O27" s="2"/>
      <c r="P27" s="2">
        <v>0</v>
      </c>
      <c r="Q27" s="2"/>
    </row>
    <row r="28" spans="1:17" x14ac:dyDescent="0.3">
      <c r="A28" s="2">
        <v>23</v>
      </c>
      <c r="B28" s="8" t="s">
        <v>60</v>
      </c>
      <c r="C28" s="3" t="s">
        <v>11</v>
      </c>
      <c r="D28" s="2">
        <v>181</v>
      </c>
      <c r="F28" s="2">
        <v>2</v>
      </c>
      <c r="G28" s="2">
        <v>3.0289999999999999</v>
      </c>
      <c r="H28" s="2">
        <v>1</v>
      </c>
      <c r="I28" s="2">
        <v>3.0219999999999998</v>
      </c>
      <c r="J28" s="2">
        <v>0</v>
      </c>
      <c r="K28" s="2"/>
      <c r="L28" s="2">
        <v>3</v>
      </c>
      <c r="M28" s="2">
        <v>3.0489999999999999</v>
      </c>
      <c r="N28" s="2">
        <v>0</v>
      </c>
      <c r="O28" s="2"/>
      <c r="P28" s="2">
        <v>0</v>
      </c>
      <c r="Q28" s="2"/>
    </row>
    <row r="29" spans="1:17" x14ac:dyDescent="0.3">
      <c r="A29" s="2">
        <v>24</v>
      </c>
      <c r="B29" s="8" t="s">
        <v>58</v>
      </c>
      <c r="C29" s="3" t="s">
        <v>11</v>
      </c>
      <c r="D29" s="2">
        <v>181</v>
      </c>
      <c r="F29" s="2">
        <v>5</v>
      </c>
      <c r="G29" s="2">
        <v>3.4140000000000001</v>
      </c>
      <c r="H29" s="2">
        <v>3</v>
      </c>
      <c r="I29" s="2">
        <v>3.2320000000000002</v>
      </c>
      <c r="J29" s="2">
        <v>0</v>
      </c>
      <c r="K29" s="2"/>
      <c r="L29" s="2">
        <v>0</v>
      </c>
      <c r="M29" s="2"/>
      <c r="N29" s="2">
        <v>0</v>
      </c>
      <c r="O29" s="2"/>
      <c r="P29" s="2">
        <v>0</v>
      </c>
      <c r="Q29" s="2"/>
    </row>
    <row r="30" spans="1:17" x14ac:dyDescent="0.3">
      <c r="A30" s="2">
        <v>25</v>
      </c>
      <c r="B30" s="3" t="s">
        <v>59</v>
      </c>
      <c r="C30" s="3" t="s">
        <v>11</v>
      </c>
      <c r="D30" s="2">
        <v>181</v>
      </c>
      <c r="F30" s="2">
        <v>3</v>
      </c>
      <c r="G30" s="2">
        <v>3.008</v>
      </c>
      <c r="H30" s="2">
        <v>1</v>
      </c>
      <c r="I30" s="2">
        <v>3.02</v>
      </c>
      <c r="J30" s="2">
        <v>0</v>
      </c>
      <c r="K30" s="2"/>
      <c r="L30" s="2">
        <v>2</v>
      </c>
      <c r="M30" s="2">
        <v>2.9940000000000002</v>
      </c>
      <c r="N30" s="2">
        <v>0</v>
      </c>
      <c r="O30" s="2"/>
      <c r="P30" s="2">
        <v>0</v>
      </c>
      <c r="Q30" s="2"/>
    </row>
    <row r="31" spans="1:17" x14ac:dyDescent="0.3">
      <c r="B31" s="2" t="s">
        <v>35</v>
      </c>
      <c r="F31" s="2"/>
      <c r="G31" s="2">
        <f>MIN(G6:G30)</f>
        <v>2.8839999999999999</v>
      </c>
      <c r="H31" s="2"/>
      <c r="I31" s="2">
        <f>MIN(I6:I30)</f>
        <v>2.9620000000000002</v>
      </c>
      <c r="J31" s="2"/>
      <c r="K31" s="2">
        <f>MIN(K6:K30)</f>
        <v>2.9049999999999998</v>
      </c>
      <c r="L31" s="2"/>
      <c r="M31" s="2">
        <f>MIN(M6:M30)</f>
        <v>2.9590000000000001</v>
      </c>
      <c r="N31" s="2"/>
      <c r="O31" s="2">
        <f>MIN(O6:O30)</f>
        <v>2.9689999999999999</v>
      </c>
      <c r="Q31" s="2">
        <f>MIN(Q6:Q30)</f>
        <v>2.923</v>
      </c>
    </row>
    <row r="32" spans="1:17" x14ac:dyDescent="0.3">
      <c r="B32" s="2" t="s">
        <v>36</v>
      </c>
      <c r="F32" s="2"/>
      <c r="G32" s="2">
        <f>MAX(G6:G30)</f>
        <v>6.34</v>
      </c>
      <c r="H32" s="2"/>
      <c r="I32" s="2">
        <f>MAX(I6:I30)</f>
        <v>8.8350000000000009</v>
      </c>
      <c r="J32" s="2"/>
      <c r="K32" s="2">
        <f>MAX(K6:K30)</f>
        <v>3.0550000000000002</v>
      </c>
      <c r="L32" s="2"/>
      <c r="M32" s="2">
        <f>MAX(M6:M30)</f>
        <v>3.089</v>
      </c>
      <c r="N32" s="2"/>
      <c r="O32" s="2">
        <f>MAX(O6:O30)</f>
        <v>3.181</v>
      </c>
      <c r="Q32" s="2">
        <f>MAX(Q6:Q30)</f>
        <v>2.972</v>
      </c>
    </row>
    <row r="33" spans="1:17" x14ac:dyDescent="0.3">
      <c r="B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</row>
    <row r="34" spans="1:17" x14ac:dyDescent="0.3">
      <c r="F34" s="2" t="s">
        <v>5</v>
      </c>
      <c r="G34" s="2"/>
      <c r="H34" s="2"/>
      <c r="I34" s="2"/>
      <c r="J34" s="2"/>
      <c r="K34" s="2"/>
      <c r="L34" s="2"/>
      <c r="M34" s="2"/>
      <c r="N34" s="2"/>
      <c r="O34" s="2"/>
    </row>
    <row r="35" spans="1:17" x14ac:dyDescent="0.3">
      <c r="F35" s="2">
        <v>25</v>
      </c>
      <c r="G35" s="2">
        <v>10</v>
      </c>
      <c r="H35" s="2">
        <v>12</v>
      </c>
      <c r="I35" s="2">
        <v>17</v>
      </c>
      <c r="J35" s="2">
        <v>9</v>
      </c>
      <c r="K35" s="2">
        <v>0</v>
      </c>
      <c r="L35" s="2"/>
      <c r="M35" s="2"/>
      <c r="N35" s="2"/>
      <c r="O35" s="2"/>
    </row>
    <row r="36" spans="1:17" x14ac:dyDescent="0.3">
      <c r="F36" s="2">
        <v>16</v>
      </c>
      <c r="G36" s="2">
        <v>1</v>
      </c>
      <c r="H36" s="2">
        <v>7</v>
      </c>
      <c r="I36" s="2">
        <v>21</v>
      </c>
      <c r="J36" s="2">
        <v>20</v>
      </c>
      <c r="K36" s="2">
        <v>0</v>
      </c>
      <c r="L36" s="2"/>
      <c r="M36" s="2"/>
      <c r="N36" s="2"/>
      <c r="O36" s="2"/>
    </row>
    <row r="37" spans="1:17" x14ac:dyDescent="0.3">
      <c r="F37" s="2">
        <v>5</v>
      </c>
      <c r="G37" s="2">
        <v>13</v>
      </c>
      <c r="H37" s="2">
        <v>11</v>
      </c>
      <c r="I37" s="2">
        <v>14</v>
      </c>
      <c r="J37" s="2">
        <v>15</v>
      </c>
      <c r="K37" s="2">
        <v>0</v>
      </c>
      <c r="L37" s="2"/>
      <c r="M37" s="2"/>
      <c r="N37" s="2"/>
      <c r="O37" s="2"/>
    </row>
    <row r="38" spans="1:17" x14ac:dyDescent="0.3">
      <c r="F38" s="2">
        <v>6</v>
      </c>
      <c r="G38" s="2">
        <v>18</v>
      </c>
      <c r="H38" s="2">
        <v>24</v>
      </c>
      <c r="I38" s="2">
        <v>22</v>
      </c>
      <c r="J38" s="2">
        <v>3</v>
      </c>
      <c r="K38" s="2">
        <v>0</v>
      </c>
      <c r="L38" s="2"/>
      <c r="M38" s="2"/>
      <c r="N38" s="2"/>
      <c r="O38" s="2"/>
    </row>
    <row r="39" spans="1:17" x14ac:dyDescent="0.3">
      <c r="F39" s="2">
        <v>4</v>
      </c>
      <c r="G39" s="2">
        <v>23</v>
      </c>
      <c r="H39" s="2">
        <v>19</v>
      </c>
      <c r="I39" s="2">
        <v>8</v>
      </c>
      <c r="J39" s="2">
        <v>2</v>
      </c>
      <c r="K39" s="2">
        <v>0</v>
      </c>
    </row>
    <row r="40" spans="1:17" x14ac:dyDescent="0.3">
      <c r="A40" s="3"/>
      <c r="D40" s="3"/>
      <c r="E40" s="3"/>
      <c r="F40" s="2"/>
      <c r="G40" s="2"/>
      <c r="H40" s="2"/>
      <c r="I40" s="2"/>
      <c r="J40" s="2"/>
      <c r="K40" s="2"/>
    </row>
    <row r="41" spans="1:17" x14ac:dyDescent="0.3">
      <c r="A41" s="3"/>
      <c r="D41" s="3"/>
      <c r="E41" s="3"/>
      <c r="F41" s="2" t="s">
        <v>6</v>
      </c>
      <c r="G41" s="2"/>
      <c r="H41" s="2"/>
      <c r="I41" s="2"/>
      <c r="J41" s="2"/>
      <c r="K41" s="2"/>
    </row>
    <row r="42" spans="1:17" x14ac:dyDescent="0.3">
      <c r="A42" s="3"/>
      <c r="D42" s="3"/>
      <c r="E42" s="3"/>
      <c r="F42" s="2">
        <v>3</v>
      </c>
      <c r="G42" s="2">
        <v>12</v>
      </c>
      <c r="H42" s="2">
        <v>4</v>
      </c>
      <c r="I42" s="2">
        <v>24</v>
      </c>
      <c r="J42" s="2">
        <v>7</v>
      </c>
      <c r="K42" s="2">
        <v>0</v>
      </c>
    </row>
    <row r="43" spans="1:17" x14ac:dyDescent="0.3">
      <c r="A43" s="3"/>
      <c r="D43" s="3"/>
      <c r="E43" s="3"/>
      <c r="F43" s="2">
        <v>5</v>
      </c>
      <c r="G43" s="2">
        <v>25</v>
      </c>
      <c r="H43" s="2">
        <v>6</v>
      </c>
      <c r="I43" s="2">
        <v>8</v>
      </c>
      <c r="J43" s="2">
        <v>14</v>
      </c>
      <c r="K43" s="2">
        <v>0</v>
      </c>
    </row>
    <row r="44" spans="1:17" x14ac:dyDescent="0.3">
      <c r="A44" s="3"/>
      <c r="D44" s="3"/>
      <c r="E44" s="3"/>
      <c r="F44" s="2">
        <v>13</v>
      </c>
      <c r="G44" s="2">
        <v>21</v>
      </c>
      <c r="H44" s="2">
        <v>15</v>
      </c>
      <c r="I44" s="2">
        <v>9</v>
      </c>
      <c r="J44" s="2">
        <v>1</v>
      </c>
      <c r="K44" s="2">
        <v>0</v>
      </c>
    </row>
    <row r="45" spans="1:17" x14ac:dyDescent="0.3">
      <c r="A45" s="3"/>
      <c r="D45" s="3"/>
      <c r="E45" s="3"/>
      <c r="F45" s="2">
        <v>16</v>
      </c>
      <c r="G45" s="2">
        <v>22</v>
      </c>
      <c r="H45" s="2">
        <v>23</v>
      </c>
      <c r="I45" s="2">
        <v>2</v>
      </c>
      <c r="J45" s="2">
        <v>10</v>
      </c>
      <c r="K45" s="2">
        <v>0</v>
      </c>
    </row>
    <row r="46" spans="1:17" x14ac:dyDescent="0.3">
      <c r="A46" s="3"/>
      <c r="D46" s="3"/>
      <c r="E46" s="3"/>
      <c r="F46" s="2"/>
      <c r="G46" s="2"/>
      <c r="H46" s="2"/>
      <c r="I46" s="2"/>
      <c r="J46" s="2"/>
      <c r="K46" s="2"/>
    </row>
    <row r="47" spans="1:17" x14ac:dyDescent="0.3">
      <c r="A47" s="3"/>
      <c r="D47" s="3"/>
      <c r="E47" s="3"/>
      <c r="F47" s="2" t="s">
        <v>7</v>
      </c>
      <c r="G47" s="2"/>
      <c r="H47" s="2"/>
      <c r="I47" s="2"/>
      <c r="J47" s="2"/>
      <c r="K47" s="2"/>
    </row>
    <row r="48" spans="1:17" x14ac:dyDescent="0.3">
      <c r="A48" s="3"/>
      <c r="D48" s="3"/>
      <c r="E48" s="3"/>
      <c r="F48" s="2">
        <v>18</v>
      </c>
      <c r="G48" s="2">
        <v>20</v>
      </c>
      <c r="H48" s="2">
        <v>11</v>
      </c>
      <c r="I48" s="2">
        <v>19</v>
      </c>
      <c r="J48" s="2">
        <v>17</v>
      </c>
      <c r="K48" s="2">
        <v>0</v>
      </c>
    </row>
    <row r="49" spans="1:11" x14ac:dyDescent="0.3">
      <c r="A49" s="3"/>
      <c r="D49" s="3"/>
      <c r="E49" s="3"/>
      <c r="F49" s="2"/>
      <c r="G49" s="2"/>
      <c r="H49" s="2"/>
      <c r="I49" s="2"/>
      <c r="J49" s="2"/>
    </row>
    <row r="50" spans="1:11" x14ac:dyDescent="0.3">
      <c r="A50" s="3"/>
      <c r="D50" s="3"/>
      <c r="E50" s="3"/>
      <c r="F50" s="2" t="s">
        <v>8</v>
      </c>
      <c r="G50" s="2"/>
      <c r="H50" s="2"/>
      <c r="I50" s="2"/>
      <c r="J50" s="2"/>
      <c r="K50" s="2"/>
    </row>
    <row r="51" spans="1:11" x14ac:dyDescent="0.3">
      <c r="A51" s="3"/>
      <c r="D51" s="3"/>
      <c r="E51" s="3"/>
      <c r="F51" s="2">
        <v>23</v>
      </c>
      <c r="G51" s="3">
        <v>18</v>
      </c>
      <c r="H51" s="3">
        <v>19</v>
      </c>
      <c r="I51" s="2">
        <v>25</v>
      </c>
      <c r="J51" s="2">
        <v>0</v>
      </c>
      <c r="K51" s="3">
        <v>0</v>
      </c>
    </row>
    <row r="52" spans="1:11" x14ac:dyDescent="0.3">
      <c r="A52" s="3"/>
      <c r="D52" s="3"/>
      <c r="E52" s="3"/>
      <c r="F52" s="2">
        <v>11</v>
      </c>
      <c r="G52" s="3">
        <v>1</v>
      </c>
      <c r="H52" s="3">
        <v>20</v>
      </c>
      <c r="I52" s="2">
        <v>12</v>
      </c>
      <c r="J52" s="2">
        <v>0</v>
      </c>
      <c r="K52" s="3">
        <v>0</v>
      </c>
    </row>
    <row r="53" spans="1:11" x14ac:dyDescent="0.3">
      <c r="A53" s="3"/>
      <c r="D53" s="3"/>
      <c r="E53" s="3"/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3">
        <v>0</v>
      </c>
    </row>
    <row r="54" spans="1:11" x14ac:dyDescent="0.3">
      <c r="F54" s="2" t="s">
        <v>9</v>
      </c>
      <c r="G54" s="2"/>
    </row>
    <row r="55" spans="1:11" x14ac:dyDescent="0.3">
      <c r="F55" s="2">
        <v>11</v>
      </c>
      <c r="G55" s="2">
        <v>19</v>
      </c>
      <c r="H55" s="3">
        <v>0</v>
      </c>
      <c r="I55" s="3">
        <v>0</v>
      </c>
      <c r="J55" s="3">
        <v>0</v>
      </c>
      <c r="K55" s="3">
        <v>0</v>
      </c>
    </row>
    <row r="56" spans="1:11" x14ac:dyDescent="0.3">
      <c r="F56" s="2">
        <v>0</v>
      </c>
      <c r="G56" s="2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3">
      <c r="F57" s="2" t="s">
        <v>10</v>
      </c>
      <c r="G57" s="2"/>
    </row>
    <row r="58" spans="1:11" x14ac:dyDescent="0.3">
      <c r="F58" s="2">
        <v>17</v>
      </c>
      <c r="G58" s="2">
        <v>19</v>
      </c>
      <c r="H58" s="3">
        <v>0</v>
      </c>
      <c r="I58" s="3">
        <v>0</v>
      </c>
      <c r="J58" s="3">
        <v>0</v>
      </c>
      <c r="K58" s="3">
        <v>0</v>
      </c>
    </row>
  </sheetData>
  <phoneticPr fontId="2" type="noConversion"/>
  <pageMargins left="0.7" right="0.7" top="0.75" bottom="0.75" header="0.3" footer="0.3"/>
  <pageSetup scale="80" fitToHeight="0" orientation="landscape" r:id="rId1"/>
  <rowBreaks count="1" manualBreakCount="1">
    <brk id="33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8"/>
  <sheetViews>
    <sheetView showZeros="0" workbookViewId="0">
      <selection activeCell="A2" sqref="A2"/>
    </sheetView>
  </sheetViews>
  <sheetFormatPr defaultRowHeight="14.4" x14ac:dyDescent="0.3"/>
  <cols>
    <col min="1" max="1" width="5.33203125" style="2" bestFit="1" customWidth="1"/>
    <col min="2" max="2" width="18.33203125" style="3" bestFit="1" customWidth="1"/>
    <col min="3" max="3" width="10.33203125" style="3" bestFit="1" customWidth="1"/>
    <col min="4" max="4" width="4" style="2" bestFit="1" customWidth="1"/>
    <col min="5" max="5" width="5.33203125" style="2" bestFit="1" customWidth="1"/>
    <col min="6" max="16384" width="8.88671875" style="3"/>
  </cols>
  <sheetData>
    <row r="1" spans="1:22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  <c r="N1" s="6" t="s">
        <v>25</v>
      </c>
      <c r="O1" s="6" t="s">
        <v>26</v>
      </c>
      <c r="P1" s="6" t="s">
        <v>27</v>
      </c>
      <c r="Q1" s="6" t="s">
        <v>28</v>
      </c>
    </row>
    <row r="2" spans="1:22" x14ac:dyDescent="0.3">
      <c r="A2" s="2">
        <v>9</v>
      </c>
      <c r="B2" s="8" t="s">
        <v>4</v>
      </c>
      <c r="C2" s="2" t="s">
        <v>12</v>
      </c>
      <c r="D2" s="2">
        <v>7</v>
      </c>
      <c r="F2" s="8" t="s">
        <v>29</v>
      </c>
    </row>
    <row r="3" spans="1:22" x14ac:dyDescent="0.3">
      <c r="A3" s="2">
        <v>10</v>
      </c>
      <c r="B3" s="8" t="s">
        <v>102</v>
      </c>
      <c r="C3" s="2" t="s">
        <v>12</v>
      </c>
      <c r="D3" s="2">
        <v>7</v>
      </c>
      <c r="F3" s="8" t="s">
        <v>30</v>
      </c>
    </row>
    <row r="4" spans="1:22" x14ac:dyDescent="0.3">
      <c r="A4" s="2">
        <v>5</v>
      </c>
      <c r="B4" s="8" t="s">
        <v>2</v>
      </c>
      <c r="C4" s="2" t="s">
        <v>12</v>
      </c>
      <c r="D4" s="2">
        <v>12</v>
      </c>
      <c r="F4" s="8" t="s">
        <v>31</v>
      </c>
    </row>
    <row r="5" spans="1:22" x14ac:dyDescent="0.3">
      <c r="B5" s="2"/>
      <c r="C5" s="2"/>
      <c r="F5" s="8"/>
    </row>
    <row r="6" spans="1:22" x14ac:dyDescent="0.3">
      <c r="A6" s="2">
        <v>1</v>
      </c>
      <c r="B6" s="8" t="s">
        <v>98</v>
      </c>
      <c r="C6" s="2" t="s">
        <v>12</v>
      </c>
      <c r="D6" s="2">
        <v>71</v>
      </c>
      <c r="F6" s="2">
        <v>3</v>
      </c>
      <c r="G6" s="2">
        <v>3.1840000000000002</v>
      </c>
      <c r="H6" s="2">
        <v>3</v>
      </c>
      <c r="I6" s="2">
        <v>3.1619999999999999</v>
      </c>
      <c r="J6" s="2">
        <v>0</v>
      </c>
      <c r="K6" s="2"/>
      <c r="L6" s="2">
        <v>0</v>
      </c>
      <c r="M6" s="2"/>
      <c r="N6" s="2">
        <v>0</v>
      </c>
      <c r="O6" s="2"/>
      <c r="P6" s="2">
        <v>0</v>
      </c>
      <c r="Q6" s="2"/>
      <c r="S6" s="3">
        <v>0</v>
      </c>
      <c r="T6" s="3">
        <v>0</v>
      </c>
      <c r="U6" s="3">
        <v>0</v>
      </c>
      <c r="V6" s="3">
        <v>0</v>
      </c>
    </row>
    <row r="7" spans="1:22" x14ac:dyDescent="0.3">
      <c r="A7" s="2">
        <v>2</v>
      </c>
      <c r="B7" s="8" t="s">
        <v>99</v>
      </c>
      <c r="C7" s="2" t="s">
        <v>12</v>
      </c>
      <c r="D7" s="2">
        <v>12</v>
      </c>
      <c r="F7" s="2">
        <v>2</v>
      </c>
      <c r="G7" s="2">
        <v>3.06</v>
      </c>
      <c r="H7" s="2">
        <v>4</v>
      </c>
      <c r="I7" s="2">
        <v>3.1890000000000001</v>
      </c>
      <c r="J7" s="2">
        <v>0</v>
      </c>
      <c r="K7" s="2"/>
      <c r="L7" s="2">
        <v>0</v>
      </c>
      <c r="M7" s="2"/>
      <c r="N7" s="2">
        <v>0</v>
      </c>
      <c r="O7" s="2"/>
      <c r="P7" s="2">
        <v>0</v>
      </c>
      <c r="Q7" s="2"/>
      <c r="S7" s="3">
        <v>0</v>
      </c>
      <c r="T7" s="3">
        <v>0</v>
      </c>
      <c r="U7" s="3">
        <v>0</v>
      </c>
      <c r="V7" s="3">
        <v>0</v>
      </c>
    </row>
    <row r="8" spans="1:22" x14ac:dyDescent="0.3">
      <c r="A8" s="2">
        <v>3</v>
      </c>
      <c r="B8" s="8" t="s">
        <v>45</v>
      </c>
      <c r="C8" s="2" t="s">
        <v>12</v>
      </c>
      <c r="D8" s="2">
        <v>12</v>
      </c>
      <c r="F8" s="2">
        <v>5</v>
      </c>
      <c r="G8" s="2">
        <v>5.1210000000000004</v>
      </c>
      <c r="H8" s="2">
        <v>4</v>
      </c>
      <c r="I8" s="2">
        <v>4.9930000000000003</v>
      </c>
      <c r="J8" s="2">
        <v>0</v>
      </c>
      <c r="K8" s="2"/>
      <c r="L8" s="2">
        <v>0</v>
      </c>
      <c r="M8" s="2"/>
      <c r="N8" s="2">
        <v>0</v>
      </c>
      <c r="O8" s="2"/>
      <c r="P8" s="2">
        <v>0</v>
      </c>
      <c r="Q8" s="2"/>
      <c r="S8" s="3">
        <v>0</v>
      </c>
      <c r="T8" s="3">
        <v>0</v>
      </c>
      <c r="U8" s="3">
        <v>0</v>
      </c>
      <c r="V8" s="3">
        <v>0</v>
      </c>
    </row>
    <row r="9" spans="1:22" x14ac:dyDescent="0.3">
      <c r="A9" s="2">
        <v>4</v>
      </c>
      <c r="B9" s="8" t="s">
        <v>100</v>
      </c>
      <c r="C9" s="2" t="s">
        <v>12</v>
      </c>
      <c r="D9" s="2">
        <v>12</v>
      </c>
      <c r="F9" s="2">
        <v>6</v>
      </c>
      <c r="G9" s="2">
        <v>9.9269999999999996</v>
      </c>
      <c r="H9" s="2">
        <v>5</v>
      </c>
      <c r="I9" s="2">
        <v>9.9879999999999995</v>
      </c>
      <c r="J9" s="2">
        <v>0</v>
      </c>
      <c r="K9" s="2"/>
      <c r="L9" s="2">
        <v>0</v>
      </c>
      <c r="M9" s="2"/>
      <c r="N9" s="2">
        <v>0</v>
      </c>
      <c r="O9" s="2"/>
      <c r="P9" s="2">
        <v>0</v>
      </c>
      <c r="Q9" s="2"/>
      <c r="S9" s="3">
        <v>0</v>
      </c>
      <c r="T9" s="3">
        <v>0</v>
      </c>
      <c r="U9" s="3">
        <v>0</v>
      </c>
      <c r="V9" s="3">
        <v>0</v>
      </c>
    </row>
    <row r="10" spans="1:22" x14ac:dyDescent="0.3">
      <c r="A10" s="2">
        <v>5</v>
      </c>
      <c r="B10" s="8" t="s">
        <v>2</v>
      </c>
      <c r="C10" s="2" t="s">
        <v>12</v>
      </c>
      <c r="D10" s="2">
        <v>12</v>
      </c>
      <c r="F10" s="2">
        <v>4</v>
      </c>
      <c r="G10" s="2">
        <v>3.4849999999999999</v>
      </c>
      <c r="H10" s="2">
        <v>2</v>
      </c>
      <c r="I10" s="2">
        <v>3.2789999999999999</v>
      </c>
      <c r="J10" s="2">
        <v>0</v>
      </c>
      <c r="K10" s="2"/>
      <c r="L10" s="2">
        <v>0</v>
      </c>
      <c r="M10" s="2"/>
      <c r="N10" s="2">
        <v>0</v>
      </c>
      <c r="O10" s="2"/>
      <c r="P10" s="2">
        <v>0</v>
      </c>
      <c r="Q10" s="2"/>
      <c r="S10" s="3">
        <v>0</v>
      </c>
      <c r="T10" s="3">
        <v>0</v>
      </c>
      <c r="U10" s="3">
        <v>0</v>
      </c>
      <c r="V10" s="3">
        <v>0</v>
      </c>
    </row>
    <row r="11" spans="1:22" x14ac:dyDescent="0.3">
      <c r="A11" s="2">
        <v>6</v>
      </c>
      <c r="B11" s="8" t="s">
        <v>1</v>
      </c>
      <c r="C11" s="2" t="s">
        <v>12</v>
      </c>
      <c r="D11" s="2">
        <v>12</v>
      </c>
      <c r="F11" s="2">
        <v>2</v>
      </c>
      <c r="G11" s="2">
        <v>3</v>
      </c>
      <c r="H11" s="2">
        <v>1</v>
      </c>
      <c r="I11" s="2">
        <v>2.9820000000000002</v>
      </c>
      <c r="J11" s="2">
        <v>0</v>
      </c>
      <c r="K11" s="2"/>
      <c r="L11" s="2">
        <v>2</v>
      </c>
      <c r="M11" s="2">
        <v>2.9590000000000001</v>
      </c>
      <c r="N11" s="2">
        <v>0</v>
      </c>
      <c r="O11" s="2"/>
      <c r="P11" s="2">
        <v>0</v>
      </c>
      <c r="Q11" s="2"/>
      <c r="S11" s="3">
        <v>0</v>
      </c>
      <c r="U11" s="3">
        <v>0</v>
      </c>
      <c r="V11" s="3">
        <v>0</v>
      </c>
    </row>
    <row r="12" spans="1:22" x14ac:dyDescent="0.3">
      <c r="A12" s="2">
        <v>7</v>
      </c>
      <c r="B12" s="8" t="s">
        <v>3</v>
      </c>
      <c r="C12" s="2" t="s">
        <v>12</v>
      </c>
      <c r="D12" s="2">
        <v>12</v>
      </c>
      <c r="F12" s="2">
        <v>4</v>
      </c>
      <c r="G12" s="2">
        <v>3.3239999999999998</v>
      </c>
      <c r="H12" s="2">
        <v>1</v>
      </c>
      <c r="I12" s="2">
        <v>3.2050000000000001</v>
      </c>
      <c r="J12" s="2">
        <v>0</v>
      </c>
      <c r="K12" s="2"/>
      <c r="L12" s="2">
        <v>3</v>
      </c>
      <c r="M12" s="2">
        <v>3.2080000000000002</v>
      </c>
      <c r="N12" s="2">
        <v>0</v>
      </c>
      <c r="O12" s="2"/>
      <c r="P12" s="2">
        <v>0</v>
      </c>
      <c r="Q12" s="2"/>
      <c r="S12" s="3">
        <v>0</v>
      </c>
      <c r="U12" s="3">
        <v>0</v>
      </c>
      <c r="V12" s="3">
        <v>0</v>
      </c>
    </row>
    <row r="13" spans="1:22" x14ac:dyDescent="0.3">
      <c r="A13" s="2">
        <v>8</v>
      </c>
      <c r="B13" s="8" t="s">
        <v>101</v>
      </c>
      <c r="C13" s="2" t="s">
        <v>12</v>
      </c>
      <c r="D13" s="2">
        <v>12</v>
      </c>
      <c r="F13" s="2">
        <v>3</v>
      </c>
      <c r="G13" s="2">
        <v>3.0779999999999998</v>
      </c>
      <c r="H13" s="2">
        <v>2</v>
      </c>
      <c r="I13" s="2">
        <v>3.04</v>
      </c>
      <c r="J13" s="2">
        <v>0</v>
      </c>
      <c r="K13" s="2"/>
      <c r="L13" s="2">
        <v>0</v>
      </c>
      <c r="M13" s="2"/>
      <c r="N13" s="2">
        <v>0</v>
      </c>
      <c r="O13" s="2"/>
      <c r="P13" s="2">
        <v>0</v>
      </c>
      <c r="Q13" s="2"/>
      <c r="S13" s="3">
        <v>0</v>
      </c>
      <c r="U13" s="3">
        <v>0</v>
      </c>
      <c r="V13" s="3">
        <v>0</v>
      </c>
    </row>
    <row r="14" spans="1:22" x14ac:dyDescent="0.3">
      <c r="A14" s="2">
        <v>9</v>
      </c>
      <c r="B14" s="8" t="s">
        <v>4</v>
      </c>
      <c r="C14" s="2" t="s">
        <v>12</v>
      </c>
      <c r="D14" s="2">
        <v>7</v>
      </c>
      <c r="F14" s="2">
        <v>1</v>
      </c>
      <c r="G14" s="2">
        <v>2.923</v>
      </c>
      <c r="H14" s="2">
        <v>0</v>
      </c>
      <c r="I14" s="2"/>
      <c r="J14" s="2">
        <v>2</v>
      </c>
      <c r="K14" s="2">
        <v>2.9710000000000001</v>
      </c>
      <c r="L14" s="2">
        <v>1</v>
      </c>
      <c r="M14" s="2">
        <v>2.915</v>
      </c>
      <c r="N14" s="2">
        <v>1</v>
      </c>
      <c r="O14" s="2">
        <v>2.9529999999999998</v>
      </c>
      <c r="P14" s="2">
        <v>1</v>
      </c>
      <c r="Q14" s="2">
        <v>2.915</v>
      </c>
    </row>
    <row r="15" spans="1:22" x14ac:dyDescent="0.3">
      <c r="A15" s="2">
        <v>10</v>
      </c>
      <c r="B15" s="8" t="s">
        <v>102</v>
      </c>
      <c r="C15" s="2" t="s">
        <v>12</v>
      </c>
      <c r="D15" s="2">
        <v>7</v>
      </c>
      <c r="F15" s="2">
        <v>1</v>
      </c>
      <c r="G15" s="2">
        <v>2.9569999999999999</v>
      </c>
      <c r="H15" s="2">
        <v>0</v>
      </c>
      <c r="I15" s="2"/>
      <c r="J15" s="2">
        <v>1</v>
      </c>
      <c r="K15" s="2">
        <v>2.964</v>
      </c>
      <c r="L15" s="2">
        <v>0</v>
      </c>
      <c r="M15" s="2"/>
      <c r="N15" s="2">
        <v>2</v>
      </c>
      <c r="O15" s="2">
        <v>2.968</v>
      </c>
      <c r="P15" s="2">
        <v>2</v>
      </c>
      <c r="Q15" s="2">
        <v>2.984</v>
      </c>
      <c r="T15" s="3">
        <v>0</v>
      </c>
    </row>
    <row r="16" spans="1:22" x14ac:dyDescent="0.3">
      <c r="A16" s="2">
        <v>11</v>
      </c>
      <c r="B16" s="8" t="s">
        <v>47</v>
      </c>
      <c r="C16" s="2" t="s">
        <v>12</v>
      </c>
      <c r="D16" s="2">
        <v>181</v>
      </c>
      <c r="E16" s="3"/>
      <c r="F16" s="2">
        <v>5</v>
      </c>
      <c r="G16" s="2">
        <v>3.492</v>
      </c>
      <c r="H16" s="2">
        <v>3</v>
      </c>
      <c r="I16" s="2">
        <v>3.6469999999999998</v>
      </c>
      <c r="J16" s="2">
        <v>0</v>
      </c>
      <c r="K16" s="2"/>
      <c r="L16" s="2">
        <v>0</v>
      </c>
      <c r="M16" s="2"/>
      <c r="N16" s="2">
        <v>0</v>
      </c>
      <c r="O16" s="2"/>
      <c r="P16" s="2"/>
      <c r="Q16" s="2"/>
      <c r="S16" s="3">
        <v>0</v>
      </c>
      <c r="T16" s="3">
        <v>0</v>
      </c>
      <c r="U16" s="3">
        <v>0</v>
      </c>
      <c r="V16" s="3">
        <v>0</v>
      </c>
    </row>
    <row r="17" spans="2:17" x14ac:dyDescent="0.3">
      <c r="B17" s="2" t="s">
        <v>35</v>
      </c>
      <c r="F17" s="2"/>
      <c r="G17" s="2">
        <f>MIN(G6:G16)</f>
        <v>2.923</v>
      </c>
      <c r="H17" s="2"/>
      <c r="I17" s="2">
        <f>MIN(I6:I16)</f>
        <v>2.9820000000000002</v>
      </c>
      <c r="J17" s="2"/>
      <c r="K17" s="2">
        <f>MIN(K6:K16)</f>
        <v>2.964</v>
      </c>
      <c r="L17" s="2"/>
      <c r="M17" s="2">
        <f>MIN(M6:M16)</f>
        <v>2.915</v>
      </c>
      <c r="N17" s="2"/>
      <c r="O17" s="2">
        <f>MIN(O6:O16)</f>
        <v>2.9529999999999998</v>
      </c>
      <c r="Q17" s="2">
        <f>MIN(Q6:Q16)</f>
        <v>2.915</v>
      </c>
    </row>
    <row r="18" spans="2:17" x14ac:dyDescent="0.3">
      <c r="B18" s="2" t="s">
        <v>36</v>
      </c>
      <c r="F18" s="2"/>
      <c r="G18" s="2">
        <f>MAX(G6:G16)</f>
        <v>9.9269999999999996</v>
      </c>
      <c r="H18" s="2"/>
      <c r="I18" s="2">
        <f>MAX(I6:I16)</f>
        <v>9.9879999999999995</v>
      </c>
      <c r="J18" s="2"/>
      <c r="K18" s="2">
        <f>MAX(K6:K16)</f>
        <v>2.9710000000000001</v>
      </c>
      <c r="L18" s="2"/>
      <c r="M18" s="2">
        <f>MAX(M6:M16)</f>
        <v>3.2080000000000002</v>
      </c>
      <c r="N18" s="2"/>
      <c r="O18" s="2">
        <f>MAX(O6:O16)</f>
        <v>2.968</v>
      </c>
      <c r="Q18" s="2">
        <f>MAX(Q6:Q16)</f>
        <v>2.984</v>
      </c>
    </row>
    <row r="19" spans="2:17" x14ac:dyDescent="0.3">
      <c r="B19" s="2"/>
      <c r="F19" s="2"/>
      <c r="G19" s="2"/>
      <c r="H19" s="2"/>
      <c r="I19" s="2"/>
      <c r="J19" s="2"/>
      <c r="K19" s="2"/>
      <c r="L19" s="2"/>
      <c r="M19" s="2"/>
      <c r="N19" s="2"/>
    </row>
    <row r="20" spans="2:17" x14ac:dyDescent="0.3">
      <c r="F20" s="2" t="s">
        <v>5</v>
      </c>
      <c r="G20" s="2"/>
      <c r="H20" s="2"/>
      <c r="I20" s="2"/>
      <c r="J20" s="2"/>
      <c r="K20" s="2"/>
    </row>
    <row r="21" spans="2:17" x14ac:dyDescent="0.3">
      <c r="F21" s="2">
        <v>3</v>
      </c>
      <c r="G21" s="2">
        <v>4</v>
      </c>
      <c r="H21" s="2">
        <v>9</v>
      </c>
      <c r="I21" s="2">
        <v>2</v>
      </c>
      <c r="J21" s="2">
        <v>7</v>
      </c>
      <c r="K21" s="2">
        <v>8</v>
      </c>
    </row>
    <row r="22" spans="2:17" x14ac:dyDescent="0.3">
      <c r="F22" s="2">
        <v>1</v>
      </c>
      <c r="G22" s="2">
        <v>5</v>
      </c>
      <c r="H22" s="2">
        <v>11</v>
      </c>
      <c r="I22" s="2">
        <v>6</v>
      </c>
      <c r="J22" s="2">
        <v>10</v>
      </c>
      <c r="K22" s="2">
        <v>0</v>
      </c>
    </row>
    <row r="23" spans="2:17" x14ac:dyDescent="0.3">
      <c r="F23" s="2"/>
      <c r="G23" s="2"/>
      <c r="H23" s="2"/>
      <c r="I23" s="2"/>
      <c r="J23" s="2"/>
      <c r="K23" s="2"/>
    </row>
    <row r="24" spans="2:17" x14ac:dyDescent="0.3">
      <c r="F24" s="2" t="s">
        <v>6</v>
      </c>
      <c r="G24" s="2"/>
      <c r="H24" s="2"/>
      <c r="I24" s="2"/>
      <c r="J24" s="2"/>
      <c r="K24" s="2"/>
    </row>
    <row r="25" spans="2:17" x14ac:dyDescent="0.3">
      <c r="F25" s="2">
        <v>4</v>
      </c>
      <c r="G25" s="2">
        <v>2</v>
      </c>
      <c r="H25" s="2">
        <v>6</v>
      </c>
      <c r="I25" s="2">
        <v>8</v>
      </c>
      <c r="J25" s="2">
        <v>1</v>
      </c>
      <c r="K25" s="2">
        <v>0</v>
      </c>
    </row>
    <row r="26" spans="2:17" x14ac:dyDescent="0.3">
      <c r="F26" s="2">
        <v>11</v>
      </c>
      <c r="G26" s="2">
        <v>7</v>
      </c>
      <c r="H26" s="2">
        <v>3</v>
      </c>
      <c r="I26" s="2">
        <v>5</v>
      </c>
      <c r="J26" s="2">
        <v>0</v>
      </c>
      <c r="K26" s="2">
        <v>0</v>
      </c>
    </row>
    <row r="27" spans="2:17" x14ac:dyDescent="0.3">
      <c r="F27" s="2"/>
      <c r="G27" s="2"/>
      <c r="H27" s="2"/>
      <c r="I27" s="2"/>
      <c r="J27" s="2"/>
      <c r="K27" s="2"/>
    </row>
    <row r="28" spans="2:17" x14ac:dyDescent="0.3">
      <c r="F28" s="2" t="s">
        <v>7</v>
      </c>
      <c r="G28" s="2"/>
      <c r="H28" s="2"/>
      <c r="I28" s="2"/>
      <c r="J28" s="2"/>
      <c r="K28" s="2"/>
    </row>
    <row r="29" spans="2:17" x14ac:dyDescent="0.3">
      <c r="F29" s="2">
        <v>9</v>
      </c>
      <c r="G29" s="2">
        <v>10</v>
      </c>
      <c r="H29" s="2">
        <v>0</v>
      </c>
      <c r="I29" s="2">
        <v>0</v>
      </c>
      <c r="J29" s="2">
        <v>0</v>
      </c>
      <c r="K29" s="2">
        <v>0</v>
      </c>
    </row>
    <row r="30" spans="2:17" x14ac:dyDescent="0.3">
      <c r="F30" s="2"/>
      <c r="G30" s="2"/>
      <c r="H30" s="2"/>
      <c r="I30" s="2"/>
      <c r="J30" s="2"/>
      <c r="K30" s="2"/>
    </row>
    <row r="31" spans="2:17" x14ac:dyDescent="0.3">
      <c r="F31" s="2" t="s">
        <v>8</v>
      </c>
      <c r="G31" s="2"/>
      <c r="H31" s="2"/>
      <c r="I31" s="2"/>
      <c r="J31" s="2"/>
      <c r="K31" s="2"/>
    </row>
    <row r="32" spans="2:17" x14ac:dyDescent="0.3">
      <c r="F32" s="2">
        <v>6</v>
      </c>
      <c r="G32" s="2">
        <v>7</v>
      </c>
      <c r="H32" s="2">
        <v>9</v>
      </c>
      <c r="I32" s="2">
        <v>0</v>
      </c>
      <c r="J32" s="2">
        <v>0</v>
      </c>
      <c r="K32" s="2">
        <v>0</v>
      </c>
    </row>
    <row r="33" spans="6:11" x14ac:dyDescent="0.3">
      <c r="F33" s="2"/>
      <c r="G33" s="2"/>
      <c r="H33" s="2"/>
      <c r="I33" s="2"/>
      <c r="J33" s="2"/>
      <c r="K33" s="2"/>
    </row>
    <row r="34" spans="6:11" x14ac:dyDescent="0.3">
      <c r="F34" s="2" t="s">
        <v>9</v>
      </c>
      <c r="G34" s="2"/>
      <c r="H34" s="2"/>
      <c r="I34" s="2"/>
      <c r="J34" s="2"/>
      <c r="K34" s="2"/>
    </row>
    <row r="35" spans="6:11" x14ac:dyDescent="0.3">
      <c r="F35" s="2">
        <v>10</v>
      </c>
      <c r="G35" s="2">
        <v>9</v>
      </c>
      <c r="H35" s="2">
        <v>0</v>
      </c>
      <c r="I35" s="2">
        <v>0</v>
      </c>
      <c r="J35" s="2">
        <v>0</v>
      </c>
      <c r="K35" s="2">
        <v>0</v>
      </c>
    </row>
    <row r="36" spans="6:11" x14ac:dyDescent="0.3">
      <c r="F36" s="2"/>
      <c r="G36" s="2"/>
      <c r="H36" s="2"/>
      <c r="I36" s="2"/>
      <c r="J36" s="2"/>
      <c r="K36" s="2"/>
    </row>
    <row r="37" spans="6:11" x14ac:dyDescent="0.3">
      <c r="F37" s="2" t="s">
        <v>10</v>
      </c>
      <c r="G37" s="2"/>
      <c r="H37" s="2"/>
      <c r="I37" s="2"/>
      <c r="J37" s="2"/>
      <c r="K37" s="2"/>
    </row>
    <row r="38" spans="6:11" x14ac:dyDescent="0.3">
      <c r="F38" s="2">
        <v>9</v>
      </c>
      <c r="G38" s="2">
        <v>10</v>
      </c>
      <c r="H38" s="2">
        <v>0</v>
      </c>
      <c r="I38" s="2">
        <v>0</v>
      </c>
      <c r="J38" s="2">
        <v>0</v>
      </c>
      <c r="K38" s="2">
        <v>0</v>
      </c>
    </row>
  </sheetData>
  <phoneticPr fontId="2" type="noConversion"/>
  <pageMargins left="0.7" right="0.7" top="0.75" bottom="0.75" header="0.3" footer="0.3"/>
  <pageSetup scale="8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5"/>
  <sheetViews>
    <sheetView showZeros="0" tabSelected="1" workbookViewId="0">
      <selection activeCell="A2" sqref="A2"/>
    </sheetView>
  </sheetViews>
  <sheetFormatPr defaultRowHeight="14.4" x14ac:dyDescent="0.3"/>
  <cols>
    <col min="1" max="1" width="5.33203125" style="2" bestFit="1" customWidth="1"/>
    <col min="2" max="2" width="20.6640625" style="3" bestFit="1" customWidth="1"/>
    <col min="3" max="3" width="11.88671875" style="3" bestFit="1" customWidth="1"/>
    <col min="4" max="4" width="4" style="2" bestFit="1" customWidth="1"/>
    <col min="5" max="5" width="5.33203125" style="2" bestFit="1" customWidth="1"/>
    <col min="6" max="16384" width="8.88671875" style="3"/>
  </cols>
  <sheetData>
    <row r="1" spans="1:21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  <c r="M1" s="6" t="s">
        <v>24</v>
      </c>
      <c r="N1" s="6" t="s">
        <v>25</v>
      </c>
      <c r="O1" s="6" t="s">
        <v>26</v>
      </c>
    </row>
    <row r="2" spans="1:21" x14ac:dyDescent="0.3">
      <c r="A2" s="2">
        <v>5</v>
      </c>
      <c r="B2" s="3" t="s">
        <v>106</v>
      </c>
      <c r="C2" s="3" t="s">
        <v>61</v>
      </c>
      <c r="D2" s="2">
        <v>7</v>
      </c>
      <c r="F2" s="8" t="s">
        <v>29</v>
      </c>
    </row>
    <row r="3" spans="1:21" x14ac:dyDescent="0.3">
      <c r="A3" s="2">
        <v>8</v>
      </c>
      <c r="B3" s="3" t="s">
        <v>48</v>
      </c>
      <c r="C3" s="3" t="s">
        <v>61</v>
      </c>
      <c r="D3" s="2">
        <v>7</v>
      </c>
      <c r="F3" s="8" t="s">
        <v>30</v>
      </c>
    </row>
    <row r="4" spans="1:21" x14ac:dyDescent="0.3">
      <c r="A4" s="2">
        <v>10</v>
      </c>
      <c r="B4" s="3" t="s">
        <v>108</v>
      </c>
      <c r="C4" s="3" t="s">
        <v>61</v>
      </c>
      <c r="D4" s="2">
        <v>181</v>
      </c>
      <c r="F4" s="8" t="s">
        <v>31</v>
      </c>
    </row>
    <row r="6" spans="1:21" x14ac:dyDescent="0.3">
      <c r="A6" s="2">
        <v>1</v>
      </c>
      <c r="B6" s="3" t="s">
        <v>103</v>
      </c>
      <c r="C6" s="3" t="s">
        <v>61</v>
      </c>
      <c r="D6" s="2">
        <v>71</v>
      </c>
      <c r="F6" s="2">
        <v>2</v>
      </c>
      <c r="G6" s="2">
        <v>2.97</v>
      </c>
      <c r="H6" s="2">
        <v>2</v>
      </c>
      <c r="I6" s="2">
        <v>2.9670000000000001</v>
      </c>
      <c r="J6" s="2">
        <v>0</v>
      </c>
      <c r="K6" s="2"/>
      <c r="L6" s="2">
        <v>0</v>
      </c>
      <c r="M6" s="2"/>
      <c r="N6" s="2">
        <v>0</v>
      </c>
      <c r="O6" s="2"/>
      <c r="S6" s="3">
        <v>0</v>
      </c>
      <c r="T6" s="3">
        <v>0</v>
      </c>
      <c r="U6" s="3">
        <v>0</v>
      </c>
    </row>
    <row r="7" spans="1:21" x14ac:dyDescent="0.3">
      <c r="A7" s="2">
        <v>2</v>
      </c>
      <c r="B7" s="3" t="s">
        <v>63</v>
      </c>
      <c r="C7" s="3" t="s">
        <v>61</v>
      </c>
      <c r="D7" s="2">
        <v>12</v>
      </c>
      <c r="F7" s="2">
        <v>3</v>
      </c>
      <c r="G7" s="2">
        <v>2.9689999999999999</v>
      </c>
      <c r="H7" s="2">
        <v>3</v>
      </c>
      <c r="I7" s="2">
        <v>2.9689999999999999</v>
      </c>
      <c r="J7" s="2">
        <v>0</v>
      </c>
      <c r="K7" s="2"/>
      <c r="L7" s="2">
        <v>0</v>
      </c>
      <c r="M7" s="2"/>
      <c r="N7" s="2">
        <v>0</v>
      </c>
      <c r="O7" s="2"/>
      <c r="S7" s="3">
        <v>0</v>
      </c>
      <c r="T7" s="3">
        <v>0</v>
      </c>
      <c r="U7" s="3">
        <v>0</v>
      </c>
    </row>
    <row r="8" spans="1:21" x14ac:dyDescent="0.3">
      <c r="A8" s="2">
        <v>3</v>
      </c>
      <c r="B8" s="3" t="s">
        <v>104</v>
      </c>
      <c r="C8" s="3" t="s">
        <v>61</v>
      </c>
      <c r="D8" s="2">
        <v>7</v>
      </c>
      <c r="F8" s="2">
        <v>4</v>
      </c>
      <c r="G8" s="2">
        <v>2.9769999999999999</v>
      </c>
      <c r="H8" s="2">
        <v>1</v>
      </c>
      <c r="I8" s="2">
        <v>2.9260000000000002</v>
      </c>
      <c r="J8" s="2">
        <v>0</v>
      </c>
      <c r="K8" s="2"/>
      <c r="L8" s="2">
        <v>3</v>
      </c>
      <c r="M8" s="2">
        <v>2.9350000000000001</v>
      </c>
      <c r="N8" s="2">
        <v>0</v>
      </c>
      <c r="O8" s="2"/>
      <c r="S8" s="3">
        <v>0</v>
      </c>
      <c r="U8" s="3">
        <v>0</v>
      </c>
    </row>
    <row r="9" spans="1:21" x14ac:dyDescent="0.3">
      <c r="A9" s="2">
        <v>4</v>
      </c>
      <c r="B9" s="3" t="s">
        <v>105</v>
      </c>
      <c r="C9" s="3" t="s">
        <v>61</v>
      </c>
      <c r="D9" s="2">
        <v>7</v>
      </c>
      <c r="F9" s="2">
        <v>1</v>
      </c>
      <c r="G9" s="2">
        <v>2.891</v>
      </c>
      <c r="H9" s="2">
        <v>0</v>
      </c>
      <c r="I9" s="2"/>
      <c r="J9" s="2">
        <v>2</v>
      </c>
      <c r="K9" s="2">
        <v>2.9140000000000001</v>
      </c>
      <c r="L9" s="2">
        <v>2</v>
      </c>
      <c r="M9" s="2">
        <v>2.911</v>
      </c>
      <c r="N9" s="2">
        <v>0</v>
      </c>
      <c r="O9" s="2"/>
      <c r="U9" s="3">
        <v>0</v>
      </c>
    </row>
    <row r="10" spans="1:21" x14ac:dyDescent="0.3">
      <c r="A10" s="2">
        <v>5</v>
      </c>
      <c r="B10" s="3" t="s">
        <v>106</v>
      </c>
      <c r="C10" s="3" t="s">
        <v>61</v>
      </c>
      <c r="D10" s="2">
        <v>7</v>
      </c>
      <c r="F10" s="2">
        <v>1</v>
      </c>
      <c r="G10" s="2">
        <v>2.8180000000000001</v>
      </c>
      <c r="H10" s="2">
        <v>0</v>
      </c>
      <c r="I10" s="2"/>
      <c r="J10" s="2">
        <v>1</v>
      </c>
      <c r="K10" s="2">
        <v>2.8330000000000002</v>
      </c>
      <c r="L10" s="2">
        <v>0</v>
      </c>
      <c r="M10" s="2"/>
      <c r="N10" s="2">
        <v>1</v>
      </c>
      <c r="O10" s="2">
        <v>2.851</v>
      </c>
    </row>
    <row r="11" spans="1:21" x14ac:dyDescent="0.3">
      <c r="A11" s="2">
        <v>6</v>
      </c>
      <c r="B11" s="3" t="s">
        <v>62</v>
      </c>
      <c r="C11" s="3" t="s">
        <v>61</v>
      </c>
      <c r="D11" s="2">
        <v>7</v>
      </c>
      <c r="F11" s="2">
        <v>5</v>
      </c>
      <c r="G11" s="2">
        <v>3.08</v>
      </c>
      <c r="H11" s="2">
        <v>3</v>
      </c>
      <c r="I11" s="2">
        <v>3.0169999999999999</v>
      </c>
      <c r="J11" s="2">
        <v>0</v>
      </c>
      <c r="K11" s="2"/>
      <c r="L11" s="2">
        <v>0</v>
      </c>
      <c r="M11" s="2"/>
      <c r="N11" s="2">
        <v>0</v>
      </c>
      <c r="O11" s="2"/>
      <c r="S11" s="3">
        <v>0</v>
      </c>
    </row>
    <row r="12" spans="1:21" x14ac:dyDescent="0.3">
      <c r="A12" s="2">
        <v>7</v>
      </c>
      <c r="B12" s="3" t="s">
        <v>107</v>
      </c>
      <c r="C12" s="3" t="s">
        <v>61</v>
      </c>
      <c r="D12" s="2">
        <v>7</v>
      </c>
      <c r="F12" s="2">
        <v>3</v>
      </c>
      <c r="G12" s="2">
        <v>2.9790000000000001</v>
      </c>
      <c r="H12" s="2">
        <v>2</v>
      </c>
      <c r="I12" s="2">
        <v>2.9430000000000001</v>
      </c>
      <c r="J12" s="2">
        <v>0</v>
      </c>
      <c r="K12" s="2"/>
      <c r="L12" s="2">
        <v>0</v>
      </c>
      <c r="M12" s="2"/>
      <c r="N12" s="2">
        <v>0</v>
      </c>
      <c r="O12" s="2"/>
      <c r="S12" s="3">
        <v>0</v>
      </c>
    </row>
    <row r="13" spans="1:21" x14ac:dyDescent="0.3">
      <c r="A13" s="2">
        <v>8</v>
      </c>
      <c r="B13" s="3" t="s">
        <v>48</v>
      </c>
      <c r="C13" s="3" t="s">
        <v>61</v>
      </c>
      <c r="D13" s="2">
        <v>7</v>
      </c>
      <c r="F13" s="2">
        <v>2</v>
      </c>
      <c r="G13" s="2">
        <v>2.9079999999999999</v>
      </c>
      <c r="H13" s="2">
        <v>1</v>
      </c>
      <c r="I13" s="2">
        <v>2.9009999999999998</v>
      </c>
      <c r="J13" s="2">
        <v>0</v>
      </c>
      <c r="K13" s="2"/>
      <c r="L13" s="2">
        <v>1</v>
      </c>
      <c r="M13" s="2">
        <v>2.9039999999999999</v>
      </c>
      <c r="N13" s="2">
        <v>2</v>
      </c>
      <c r="O13" s="2">
        <v>2.9220000000000002</v>
      </c>
      <c r="S13" s="3">
        <v>0</v>
      </c>
    </row>
    <row r="14" spans="1:21" x14ac:dyDescent="0.3">
      <c r="A14" s="2">
        <v>9</v>
      </c>
      <c r="B14" s="3" t="s">
        <v>37</v>
      </c>
      <c r="C14" s="3" t="s">
        <v>61</v>
      </c>
      <c r="D14" s="2">
        <v>181</v>
      </c>
      <c r="F14" s="2">
        <v>5</v>
      </c>
      <c r="G14" s="2">
        <v>3.6589999999999998</v>
      </c>
      <c r="H14" s="2">
        <v>4</v>
      </c>
      <c r="I14" s="2">
        <v>3.5259999999999998</v>
      </c>
      <c r="J14" s="2">
        <v>0</v>
      </c>
      <c r="K14" s="2"/>
      <c r="L14" s="2">
        <v>0</v>
      </c>
      <c r="M14" s="2"/>
      <c r="N14" s="2">
        <v>0</v>
      </c>
      <c r="O14" s="2"/>
      <c r="S14" s="3">
        <v>0</v>
      </c>
      <c r="T14" s="3">
        <v>0</v>
      </c>
      <c r="U14" s="3">
        <v>0</v>
      </c>
    </row>
    <row r="15" spans="1:21" x14ac:dyDescent="0.3">
      <c r="A15" s="2">
        <v>10</v>
      </c>
      <c r="B15" s="3" t="s">
        <v>108</v>
      </c>
      <c r="C15" s="3" t="s">
        <v>61</v>
      </c>
      <c r="D15" s="2">
        <v>181</v>
      </c>
      <c r="F15" s="2">
        <v>4</v>
      </c>
      <c r="G15" s="2">
        <v>3.2570000000000001</v>
      </c>
      <c r="H15" s="2">
        <v>4</v>
      </c>
      <c r="I15" s="2">
        <v>3.17</v>
      </c>
      <c r="J15" s="2">
        <v>0</v>
      </c>
      <c r="K15" s="2"/>
      <c r="L15" s="2">
        <v>0</v>
      </c>
      <c r="M15" s="2"/>
      <c r="N15" s="2">
        <v>0</v>
      </c>
      <c r="O15" s="2"/>
      <c r="S15" s="3">
        <v>0</v>
      </c>
      <c r="T15" s="3">
        <v>0</v>
      </c>
      <c r="U15" s="3">
        <v>0</v>
      </c>
    </row>
    <row r="16" spans="1:21" x14ac:dyDescent="0.3">
      <c r="A16" s="3"/>
      <c r="B16" s="2" t="s">
        <v>35</v>
      </c>
      <c r="D16" s="3"/>
      <c r="E16" s="3"/>
      <c r="F16" s="2"/>
      <c r="G16" s="2">
        <f>MIN(G6:G15)</f>
        <v>2.8180000000000001</v>
      </c>
      <c r="H16" s="2"/>
      <c r="I16" s="2">
        <f>MIN(I6:I15)</f>
        <v>2.9009999999999998</v>
      </c>
      <c r="J16" s="2"/>
      <c r="K16" s="2">
        <f>MIN(K6:K15)</f>
        <v>2.8330000000000002</v>
      </c>
      <c r="L16" s="2"/>
      <c r="M16" s="2">
        <f>MIN(M6:M15)</f>
        <v>2.9039999999999999</v>
      </c>
      <c r="N16" s="2"/>
      <c r="O16" s="2">
        <f>MIN(O6:O15)</f>
        <v>2.851</v>
      </c>
    </row>
    <row r="17" spans="1:15" x14ac:dyDescent="0.3">
      <c r="A17" s="3"/>
      <c r="B17" s="2" t="s">
        <v>36</v>
      </c>
      <c r="D17" s="3"/>
      <c r="E17" s="3"/>
      <c r="F17" s="2"/>
      <c r="G17" s="2">
        <f>MAX(G6:G15)</f>
        <v>3.6589999999999998</v>
      </c>
      <c r="H17" s="2"/>
      <c r="I17" s="2">
        <f>MAX(I6:I15)</f>
        <v>3.5259999999999998</v>
      </c>
      <c r="J17" s="2"/>
      <c r="K17" s="2">
        <f>MAX(K6:K15)</f>
        <v>2.9140000000000001</v>
      </c>
      <c r="L17" s="2"/>
      <c r="M17" s="2">
        <f>MAX(M6:M15)</f>
        <v>2.9350000000000001</v>
      </c>
      <c r="N17" s="2"/>
      <c r="O17" s="2">
        <f>MAX(O6:O15)</f>
        <v>2.9220000000000002</v>
      </c>
    </row>
    <row r="18" spans="1:15" x14ac:dyDescent="0.3">
      <c r="A18" s="3"/>
      <c r="D18" s="3"/>
      <c r="E18" s="3"/>
      <c r="F18" s="2"/>
      <c r="G18" s="2"/>
      <c r="H18" s="2"/>
      <c r="I18" s="2"/>
      <c r="J18" s="2"/>
      <c r="K18" s="2"/>
    </row>
    <row r="19" spans="1:15" s="2" customFormat="1" x14ac:dyDescent="0.3">
      <c r="F19" s="2" t="s">
        <v>5</v>
      </c>
    </row>
    <row r="20" spans="1:15" s="2" customFormat="1" x14ac:dyDescent="0.3">
      <c r="F20" s="2">
        <v>8</v>
      </c>
      <c r="G20" s="2">
        <v>3</v>
      </c>
      <c r="H20" s="2">
        <v>2</v>
      </c>
      <c r="I20" s="2">
        <v>4</v>
      </c>
      <c r="J20" s="2">
        <v>6</v>
      </c>
      <c r="K20" s="2">
        <v>0</v>
      </c>
    </row>
    <row r="21" spans="1:15" s="2" customFormat="1" x14ac:dyDescent="0.3">
      <c r="F21" s="2">
        <v>10</v>
      </c>
      <c r="G21" s="2">
        <v>1</v>
      </c>
      <c r="H21" s="2">
        <v>7</v>
      </c>
      <c r="I21" s="2">
        <v>5</v>
      </c>
      <c r="J21" s="2">
        <v>9</v>
      </c>
      <c r="K21" s="2">
        <v>0</v>
      </c>
    </row>
    <row r="22" spans="1:15" s="2" customFormat="1" x14ac:dyDescent="0.3"/>
    <row r="23" spans="1:15" s="2" customFormat="1" x14ac:dyDescent="0.3">
      <c r="F23" s="2" t="s">
        <v>6</v>
      </c>
    </row>
    <row r="24" spans="1:15" s="2" customFormat="1" x14ac:dyDescent="0.3">
      <c r="F24" s="2">
        <v>1</v>
      </c>
      <c r="G24" s="2">
        <v>9</v>
      </c>
      <c r="H24" s="2">
        <v>3</v>
      </c>
      <c r="I24" s="2">
        <v>6</v>
      </c>
      <c r="J24" s="2">
        <v>0</v>
      </c>
      <c r="K24" s="2">
        <v>0</v>
      </c>
    </row>
    <row r="25" spans="1:15" s="2" customFormat="1" x14ac:dyDescent="0.3">
      <c r="F25" s="2">
        <v>2</v>
      </c>
      <c r="G25" s="2">
        <v>7</v>
      </c>
      <c r="H25" s="2">
        <v>8</v>
      </c>
      <c r="I25" s="2">
        <v>10</v>
      </c>
      <c r="J25" s="2">
        <v>0</v>
      </c>
      <c r="K25" s="2">
        <v>0</v>
      </c>
    </row>
    <row r="26" spans="1:15" s="2" customFormat="1" x14ac:dyDescent="0.3"/>
    <row r="27" spans="1:15" s="2" customFormat="1" x14ac:dyDescent="0.3">
      <c r="F27" s="2" t="s">
        <v>7</v>
      </c>
    </row>
    <row r="28" spans="1:15" s="2" customFormat="1" x14ac:dyDescent="0.3">
      <c r="F28" s="2">
        <v>4</v>
      </c>
      <c r="G28" s="2">
        <v>5</v>
      </c>
      <c r="H28" s="2">
        <v>0</v>
      </c>
      <c r="I28" s="2">
        <v>0</v>
      </c>
      <c r="J28" s="2">
        <v>0</v>
      </c>
      <c r="K28" s="2">
        <v>0</v>
      </c>
    </row>
    <row r="29" spans="1:15" s="2" customFormat="1" x14ac:dyDescent="0.3"/>
    <row r="30" spans="1:15" s="2" customFormat="1" x14ac:dyDescent="0.3">
      <c r="F30" s="2" t="s">
        <v>8</v>
      </c>
    </row>
    <row r="31" spans="1:15" s="2" customFormat="1" x14ac:dyDescent="0.3">
      <c r="F31" s="2">
        <v>3</v>
      </c>
      <c r="G31" s="2">
        <v>4</v>
      </c>
      <c r="H31" s="2">
        <v>8</v>
      </c>
      <c r="I31" s="2">
        <v>0</v>
      </c>
      <c r="J31" s="2">
        <v>0</v>
      </c>
      <c r="K31" s="2">
        <v>0</v>
      </c>
    </row>
    <row r="32" spans="1:15" s="2" customFormat="1" x14ac:dyDescent="0.3"/>
    <row r="33" spans="6:11" s="2" customFormat="1" x14ac:dyDescent="0.3">
      <c r="F33" s="2" t="s">
        <v>9</v>
      </c>
    </row>
    <row r="34" spans="6:11" s="2" customFormat="1" x14ac:dyDescent="0.3">
      <c r="F34" s="2">
        <v>5</v>
      </c>
      <c r="G34" s="2">
        <v>8</v>
      </c>
      <c r="H34" s="2">
        <v>0</v>
      </c>
      <c r="I34" s="2">
        <v>0</v>
      </c>
      <c r="J34" s="2">
        <v>0</v>
      </c>
      <c r="K34" s="2">
        <v>0</v>
      </c>
    </row>
    <row r="35" spans="6:11" s="2" customFormat="1" x14ac:dyDescent="0.3"/>
  </sheetData>
  <phoneticPr fontId="2" type="noConversion"/>
  <pageMargins left="0.7" right="0.7" top="0.75" bottom="0.75" header="0.3" footer="0.3"/>
  <pageSetup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8505A-6007-412A-A68A-E6205AA441F9}">
  <dimension ref="A1:M4"/>
  <sheetViews>
    <sheetView workbookViewId="0">
      <selection activeCell="A2" sqref="A2"/>
    </sheetView>
  </sheetViews>
  <sheetFormatPr defaultRowHeight="14.4" x14ac:dyDescent="0.3"/>
  <cols>
    <col min="2" max="2" width="11.109375" bestFit="1" customWidth="1"/>
    <col min="3" max="3" width="13.77734375" bestFit="1" customWidth="1"/>
  </cols>
  <sheetData>
    <row r="1" spans="1:13" s="3" customFormat="1" ht="30" customHeight="1" x14ac:dyDescent="0.3">
      <c r="A1" s="4" t="s">
        <v>13</v>
      </c>
      <c r="B1" s="5" t="s">
        <v>14</v>
      </c>
      <c r="C1" s="5" t="s">
        <v>15</v>
      </c>
      <c r="D1" s="4" t="s">
        <v>16</v>
      </c>
      <c r="E1" s="4"/>
      <c r="F1" s="6"/>
      <c r="G1" s="6"/>
      <c r="H1" s="6"/>
      <c r="I1" s="6"/>
      <c r="J1" s="6"/>
      <c r="K1" s="6"/>
      <c r="L1" s="6"/>
      <c r="M1" s="6"/>
    </row>
    <row r="2" spans="1:13" s="3" customFormat="1" x14ac:dyDescent="0.3">
      <c r="A2" s="2">
        <v>1</v>
      </c>
      <c r="B2" s="3" t="s">
        <v>109</v>
      </c>
      <c r="C2" s="3" t="s">
        <v>110</v>
      </c>
      <c r="D2" s="2">
        <v>12</v>
      </c>
      <c r="E2" s="2"/>
      <c r="F2" s="8" t="s">
        <v>29</v>
      </c>
    </row>
    <row r="3" spans="1:13" s="3" customFormat="1" x14ac:dyDescent="0.3">
      <c r="A3" s="2"/>
      <c r="D3" s="2"/>
      <c r="E3" s="2"/>
      <c r="F3" s="8" t="s">
        <v>30</v>
      </c>
    </row>
    <row r="4" spans="1:13" s="3" customFormat="1" x14ac:dyDescent="0.3">
      <c r="A4" s="2">
        <v>1</v>
      </c>
      <c r="B4" s="3" t="s">
        <v>109</v>
      </c>
      <c r="C4" s="3" t="s">
        <v>110</v>
      </c>
      <c r="D4" s="2">
        <v>12</v>
      </c>
      <c r="E4" s="2"/>
      <c r="F4" s="8" t="s">
        <v>31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Ranger Kids</vt:lpstr>
      <vt:lpstr>Powder Puff</vt:lpstr>
      <vt:lpstr>Discovery</vt:lpstr>
      <vt:lpstr>AdvExp</vt:lpstr>
      <vt:lpstr>M Leader</vt:lpstr>
      <vt:lpstr>F Leader</vt:lpstr>
      <vt:lpstr>AdvExp!Print_Area</vt:lpstr>
      <vt:lpstr>Discovery!Print_Area</vt:lpstr>
      <vt:lpstr>'M Leader'!Print_Area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Andrews</dc:creator>
  <cp:lastModifiedBy>Andrews, Joseph</cp:lastModifiedBy>
  <cp:lastPrinted>2023-03-06T13:31:51Z</cp:lastPrinted>
  <dcterms:created xsi:type="dcterms:W3CDTF">2018-03-05T12:32:33Z</dcterms:created>
  <dcterms:modified xsi:type="dcterms:W3CDTF">2023-03-06T13:31:56Z</dcterms:modified>
</cp:coreProperties>
</file>